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EGEND\TMK VALDEZCARAY LEGEND 2023\ENVIADO A IVAN\tercer envio\"/>
    </mc:Choice>
  </mc:AlternateContent>
  <bookViews>
    <workbookView xWindow="0" yWindow="0" windowWidth="24000" windowHeight="9630"/>
  </bookViews>
  <sheets>
    <sheet name="INSCRIPCION" sheetId="1" r:id="rId1"/>
  </sheets>
  <definedNames>
    <definedName name="_xlnm.Print_Area" localSheetId="0">INSCRIPCION!$A$1:$G$179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5" i="1" l="1"/>
  <c r="F36" i="1"/>
  <c r="F177" i="1" l="1"/>
  <c r="F176" i="1"/>
  <c r="F175" i="1"/>
  <c r="F174" i="1"/>
  <c r="F173" i="1"/>
  <c r="F172" i="1"/>
  <c r="F171" i="1"/>
  <c r="F170" i="1"/>
  <c r="F169" i="1"/>
  <c r="F168" i="1"/>
  <c r="F167" i="1"/>
  <c r="F144" i="1"/>
  <c r="F143" i="1"/>
  <c r="F142" i="1"/>
  <c r="F141" i="1"/>
  <c r="F140" i="1"/>
  <c r="F139" i="1"/>
  <c r="F138" i="1"/>
  <c r="F137" i="1"/>
  <c r="F136" i="1"/>
  <c r="F135" i="1"/>
  <c r="F134" i="1"/>
  <c r="F111" i="1"/>
  <c r="F110" i="1"/>
  <c r="F109" i="1"/>
  <c r="F108" i="1"/>
  <c r="F107" i="1"/>
  <c r="F106" i="1"/>
  <c r="F105" i="1"/>
  <c r="F104" i="1"/>
  <c r="F103" i="1"/>
  <c r="F102" i="1"/>
  <c r="F101" i="1"/>
  <c r="F78" i="1"/>
  <c r="F77" i="1"/>
  <c r="F76" i="1"/>
  <c r="F75" i="1"/>
  <c r="F74" i="1"/>
  <c r="F73" i="1"/>
  <c r="F72" i="1"/>
  <c r="F71" i="1"/>
  <c r="F70" i="1"/>
  <c r="F69" i="1"/>
  <c r="F68" i="1"/>
  <c r="F45" i="1"/>
  <c r="F44" i="1"/>
  <c r="F42" i="1"/>
  <c r="F38" i="1"/>
  <c r="F43" i="1"/>
  <c r="F41" i="1"/>
  <c r="F39" i="1"/>
  <c r="F37" i="1"/>
  <c r="F47" i="1" l="1"/>
  <c r="F179" i="1"/>
  <c r="F146" i="1"/>
  <c r="F113" i="1"/>
  <c r="F80" i="1"/>
  <c r="F40" i="1" l="1"/>
  <c r="F14" i="1" l="1"/>
</calcChain>
</file>

<file path=xl/sharedStrings.xml><?xml version="1.0" encoding="utf-8"?>
<sst xmlns="http://schemas.openxmlformats.org/spreadsheetml/2006/main" count="205" uniqueCount="59">
  <si>
    <t>€</t>
  </si>
  <si>
    <t>NOMBRE Y APELLIDOS</t>
  </si>
  <si>
    <t>EMAIL</t>
  </si>
  <si>
    <t>TELEFONO/MOVIL</t>
  </si>
  <si>
    <t>FECHA DE NACIMIENTO</t>
  </si>
  <si>
    <t>ESTAS FEDERADO?</t>
  </si>
  <si>
    <t>SI (MONTAÑA)</t>
  </si>
  <si>
    <t>NO</t>
  </si>
  <si>
    <t>SEXO?</t>
  </si>
  <si>
    <t>HOMBRE</t>
  </si>
  <si>
    <t>MUJER</t>
  </si>
  <si>
    <t>SI (ALPINO)</t>
  </si>
  <si>
    <t>CATEGORIA</t>
  </si>
  <si>
    <t>TELEFONO</t>
  </si>
  <si>
    <t>AÑO NACIMIENTO</t>
  </si>
  <si>
    <t xml:space="preserve">CONFIGURA TU FIN DE SEMANA </t>
  </si>
  <si>
    <t>PARTICIPANTE Nº 1</t>
  </si>
  <si>
    <t>IMPORTE A PAGAR PARTICIPANTE 1</t>
  </si>
  <si>
    <t xml:space="preserve">     * Fecha limite para realizar el proceso de inscripcion al evento *** 24:00 horas del  8 febrero del 2023 *** </t>
  </si>
  <si>
    <t>OBSERVACIONES</t>
  </si>
  <si>
    <t>¿ESTAS FEDERADO?</t>
  </si>
  <si>
    <t>Antes de rellenar el formulario lee detenidamente el programa de actividades que encontraras en la página web.</t>
  </si>
  <si>
    <t>PARTICIPANTE Nº 2</t>
  </si>
  <si>
    <t>IMPORTE A PAGAR PARTICIPANTE 2</t>
  </si>
  <si>
    <t xml:space="preserve">Una vez rellenado el formulario haz un ingreso con el importe indicado en la casilla TOTAL A PAGAR en el siguiente número </t>
  </si>
  <si>
    <t xml:space="preserve">Finalmente envía este formalrio y el justificante de pago a la direccion de correo electronico tmkvaldezcaraylegend@gmail.com </t>
  </si>
  <si>
    <t>En 24/48 horas tras confirmar el pago en el banco, recibirás la conifrmación de la inscripción</t>
  </si>
  <si>
    <t>PARTICIPANTE Nº 3</t>
  </si>
  <si>
    <t>IMPORTE A PAGAR PARTICIPANTE 3</t>
  </si>
  <si>
    <t>PARTICIPANTE Nº 4</t>
  </si>
  <si>
    <t>IMPORTE A PAGAR PARTICIPANTE 4</t>
  </si>
  <si>
    <t>PARTICIPANTE Nº 5</t>
  </si>
  <si>
    <t>IMPORTE A PAGAR PARTICIPANTE 5</t>
  </si>
  <si>
    <t>INSCRIPCION V TMK VALDEZCARAY LEGEND 2023</t>
  </si>
  <si>
    <t xml:space="preserve">IMPORTE TOTAL A PAGAR </t>
  </si>
  <si>
    <t>Si necesitas alquilar material indica en observaciones: nº de bota y altura esqui aprox.</t>
  </si>
  <si>
    <t xml:space="preserve">BANCO: LABORAL KUTXA ES33 3035 0042 98 0420044051  </t>
  </si>
  <si>
    <t>FORFAIT SABADO ( 15 € )</t>
  </si>
  <si>
    <t>CARRERA SPRINT CLASSIC SABADO  ( 10 € )</t>
  </si>
  <si>
    <t>CLASES DE INICIACIÓN AL TELEMARK SABADO  ( 5 € )</t>
  </si>
  <si>
    <t>ALQUILAR MATERIAL SABADO  ( 5 € )</t>
  </si>
  <si>
    <t>RUTA GASTRONÓMICA POR EZCARAY PUEBLO SABADO  ( 15 € )</t>
  </si>
  <si>
    <t>FORFAIT DOMINGO  ( 15 € )</t>
  </si>
  <si>
    <t>SALIDA DE TELEMARK-ESQUÍ DE MONTAÑA DOMINGO  ( 10 € )</t>
  </si>
  <si>
    <t>CLASES DE TELEMARK INICIACION DOMINGO  ( 5 € )</t>
  </si>
  <si>
    <t>CLASES DE TELEMARK PERFECCIONAMIENTO DOMINGO  ( 5 € )</t>
  </si>
  <si>
    <t>CLASES DE TELEMARK ESPECIFICO COMPETICION  ( 5 € )</t>
  </si>
  <si>
    <t>ALQUILAR MATERIAL DOMINGO  ( 5 € )</t>
  </si>
  <si>
    <t>FORFAIT SABADO  ( 15 € )</t>
  </si>
  <si>
    <t>CARRERA SPRINT CLASSIC SABADO ( 10 € )</t>
  </si>
  <si>
    <t>CLASES DE INICIACIÓN AL TELEMARK SABADO ( 5 € )</t>
  </si>
  <si>
    <t>ALQUILAR MATERIAL SABADO ( 5 € )</t>
  </si>
  <si>
    <t>RUTA GASTRONÓMICA POR EZCARAY PUEBLO SABADO ( 15 € )</t>
  </si>
  <si>
    <t>FORFAIT DOMINGO ( 15 € )</t>
  </si>
  <si>
    <t>SALIDA DE TELEMARK-ESQUÍ DE MONTAÑA DOMINGO ( 10 € )</t>
  </si>
  <si>
    <t>CLASES DE TELEMARK INICIACION DOMINGO ( 5 € )</t>
  </si>
  <si>
    <t>CLASES DE TELEMARK PERFECCIONAMIENTO DOMINGO ( 5 € )</t>
  </si>
  <si>
    <t>CLASES DE TELEMARK ESPECIFICO COMPETICION ( 5 € )</t>
  </si>
  <si>
    <t>ALQUILAR MATERIAL DOMINGO ( 5 €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</si>
</sst>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rgb="FFFF0000"/>
      <name val="Arial Narrow"/>
      <family val="2"/>
    </font>
    <font>
      <b/>
      <sz val="12"/>
      <color theme="1"/>
      <name val="Arial Narrow"/>
      <family val="2"/>
    </font>
    <font>
      <b/>
      <sz val="24"/>
      <color theme="1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C9C8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2" fontId="0" fillId="0" borderId="8" xfId="1" applyNumberFormat="1" applyFont="1" applyFill="1" applyBorder="1" applyAlignment="1" applyProtection="1">
      <alignment horizontal="center"/>
      <protection locked="0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center" vertical="center"/>
    </xf>
    <xf numFmtId="0" fontId="4" fillId="5" borderId="6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vertical="center"/>
    </xf>
    <xf numFmtId="0" fontId="2" fillId="0" borderId="8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9" xfId="0" applyFont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6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vertical="center"/>
      <protection locked="0"/>
    </xf>
    <xf numFmtId="0" fontId="2" fillId="0" borderId="8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5" borderId="4" xfId="0" applyFont="1" applyFill="1" applyBorder="1" applyAlignment="1" applyProtection="1">
      <alignment horizontal="left" vertical="center"/>
    </xf>
    <xf numFmtId="0" fontId="4" fillId="5" borderId="5" xfId="0" applyFont="1" applyFill="1" applyBorder="1" applyAlignment="1" applyProtection="1">
      <alignment horizontal="left" vertical="center"/>
    </xf>
    <xf numFmtId="0" fontId="4" fillId="5" borderId="6" xfId="0" applyFont="1" applyFill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4" fillId="3" borderId="4" xfId="0" applyFont="1" applyFill="1" applyBorder="1" applyAlignment="1" applyProtection="1">
      <alignment horizontal="left" vertical="center"/>
    </xf>
    <xf numFmtId="0" fontId="4" fillId="3" borderId="5" xfId="0" applyFont="1" applyFill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 vertical="center"/>
    </xf>
    <xf numFmtId="0" fontId="4" fillId="4" borderId="4" xfId="0" applyFont="1" applyFill="1" applyBorder="1" applyAlignment="1" applyProtection="1">
      <alignment horizontal="left" vertical="center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4" fillId="3" borderId="8" xfId="0" applyFont="1" applyFill="1" applyBorder="1" applyAlignment="1" applyProtection="1">
      <alignment horizontal="left" vertical="center"/>
    </xf>
    <xf numFmtId="0" fontId="4" fillId="3" borderId="0" xfId="0" applyFont="1" applyFill="1" applyBorder="1" applyAlignment="1" applyProtection="1">
      <alignment horizontal="left" vertical="center"/>
    </xf>
    <xf numFmtId="0" fontId="4" fillId="3" borderId="9" xfId="0" applyFont="1" applyFill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left" vertical="center"/>
    </xf>
    <xf numFmtId="0" fontId="2" fillId="2" borderId="3" xfId="0" applyFont="1" applyFill="1" applyBorder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3" xfId="1"/>
  </cellStyles>
  <dxfs count="53"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</font>
    </dxf>
  </dxfs>
  <tableStyles count="0" defaultTableStyle="TableStyleMedium2" defaultPivotStyle="PivotStyleLight16"/>
  <colors>
    <mruColors>
      <color rgb="FFFC9C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fmlaLink="$B$45" lockText="1" noThreeD="1"/>
</file>

<file path=xl/ctrlProps/ctrlProp11.xml><?xml version="1.0" encoding="utf-8"?>
<formControlPr xmlns="http://schemas.microsoft.com/office/spreadsheetml/2009/9/main" objectType="CheckBox" fmlaLink="$B$44" lockText="1" noThreeD="1"/>
</file>

<file path=xl/ctrlProps/ctrlProp12.xml><?xml version="1.0" encoding="utf-8"?>
<formControlPr xmlns="http://schemas.microsoft.com/office/spreadsheetml/2009/9/main" objectType="CheckBox" fmlaLink="$B$41" lockText="1" noThreeD="1"/>
</file>

<file path=xl/ctrlProps/ctrlProp13.xml><?xml version="1.0" encoding="utf-8"?>
<formControlPr xmlns="http://schemas.microsoft.com/office/spreadsheetml/2009/9/main" objectType="CheckBox" fmlaLink="$B$37" lockText="1" noThreeD="1"/>
</file>

<file path=xl/ctrlProps/ctrlProp14.xml><?xml version="1.0" encoding="utf-8"?>
<formControlPr xmlns="http://schemas.microsoft.com/office/spreadsheetml/2009/9/main" objectType="CheckBox" fmlaLink="$B$38" lockText="1" noThreeD="1"/>
</file>

<file path=xl/ctrlProps/ctrlProp15.xml><?xml version="1.0" encoding="utf-8"?>
<formControlPr xmlns="http://schemas.microsoft.com/office/spreadsheetml/2009/9/main" objectType="CheckBox" fmlaLink="$B$42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fmlaLink="$B$73" lockText="1" noThreeD="1"/>
</file>

<file path=xl/ctrlProps/ctrlProp18.xml><?xml version="1.0" encoding="utf-8"?>
<formControlPr xmlns="http://schemas.microsoft.com/office/spreadsheetml/2009/9/main" objectType="CheckBox" fmlaLink="$B$76" lockText="1" noThreeD="1"/>
</file>

<file path=xl/ctrlProps/ctrlProp19.xml><?xml version="1.0" encoding="utf-8"?>
<formControlPr xmlns="http://schemas.microsoft.com/office/spreadsheetml/2009/9/main" objectType="CheckBox" fmlaLink="$B$72" lockText="1" noThreeD="1"/>
</file>

<file path=xl/ctrlProps/ctrlProp2.xml><?xml version="1.0" encoding="utf-8"?>
<formControlPr xmlns="http://schemas.microsoft.com/office/spreadsheetml/2009/9/main" objectType="CheckBox" fmlaLink="$B$40" lockText="1" noThreeD="1"/>
</file>

<file path=xl/ctrlProps/ctrlProp20.xml><?xml version="1.0" encoding="utf-8"?>
<formControlPr xmlns="http://schemas.microsoft.com/office/spreadsheetml/2009/9/main" objectType="CheckBox" fmlaLink="$B$68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fmlaLink="$B$69" lockText="1" noThreeD="1"/>
</file>

<file path=xl/ctrlProps/ctrlProp23.xml><?xml version="1.0" encoding="utf-8"?>
<formControlPr xmlns="http://schemas.microsoft.com/office/spreadsheetml/2009/9/main" objectType="CheckBox" fmlaLink="$B$44" lockText="1" noThreeD="1"/>
</file>

<file path=xl/ctrlProps/ctrlProp24.xml><?xml version="1.0" encoding="utf-8"?>
<formControlPr xmlns="http://schemas.microsoft.com/office/spreadsheetml/2009/9/main" objectType="CheckBox" fmlaLink="$B$44" lockText="1" noThreeD="1"/>
</file>

<file path=xl/ctrlProps/ctrlProp25.xml><?xml version="1.0" encoding="utf-8"?>
<formControlPr xmlns="http://schemas.microsoft.com/office/spreadsheetml/2009/9/main" objectType="CheckBox" fmlaLink="$B$78" lockText="1" noThreeD="1"/>
</file>

<file path=xl/ctrlProps/ctrlProp26.xml><?xml version="1.0" encoding="utf-8"?>
<formControlPr xmlns="http://schemas.microsoft.com/office/spreadsheetml/2009/9/main" objectType="CheckBox" fmlaLink="$B$77" lockText="1" noThreeD="1"/>
</file>

<file path=xl/ctrlProps/ctrlProp27.xml><?xml version="1.0" encoding="utf-8"?>
<formControlPr xmlns="http://schemas.microsoft.com/office/spreadsheetml/2009/9/main" objectType="CheckBox" fmlaLink="$B$74" lockText="1" noThreeD="1"/>
</file>

<file path=xl/ctrlProps/ctrlProp28.xml><?xml version="1.0" encoding="utf-8"?>
<formControlPr xmlns="http://schemas.microsoft.com/office/spreadsheetml/2009/9/main" objectType="CheckBox" fmlaLink="$B$70" lockText="1" noThreeD="1"/>
</file>

<file path=xl/ctrlProps/ctrlProp29.xml><?xml version="1.0" encoding="utf-8"?>
<formControlPr xmlns="http://schemas.microsoft.com/office/spreadsheetml/2009/9/main" objectType="CheckBox" fmlaLink="$B$71" lockText="1" noThreeD="1"/>
</file>

<file path=xl/ctrlProps/ctrlProp3.xml><?xml version="1.0" encoding="utf-8"?>
<formControlPr xmlns="http://schemas.microsoft.com/office/spreadsheetml/2009/9/main" objectType="CheckBox" fmlaLink="$B$43" lockText="1" noThreeD="1"/>
</file>

<file path=xl/ctrlProps/ctrlProp30.xml><?xml version="1.0" encoding="utf-8"?>
<formControlPr xmlns="http://schemas.microsoft.com/office/spreadsheetml/2009/9/main" objectType="CheckBox" fmlaLink="$B$75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fmlaLink="$B$106" lockText="1" noThreeD="1"/>
</file>

<file path=xl/ctrlProps/ctrlProp33.xml><?xml version="1.0" encoding="utf-8"?>
<formControlPr xmlns="http://schemas.microsoft.com/office/spreadsheetml/2009/9/main" objectType="CheckBox" fmlaLink="$B$109" lockText="1" noThreeD="1"/>
</file>

<file path=xl/ctrlProps/ctrlProp34.xml><?xml version="1.0" encoding="utf-8"?>
<formControlPr xmlns="http://schemas.microsoft.com/office/spreadsheetml/2009/9/main" objectType="CheckBox" fmlaLink="$B$105" lockText="1" noThreeD="1"/>
</file>

<file path=xl/ctrlProps/ctrlProp35.xml><?xml version="1.0" encoding="utf-8"?>
<formControlPr xmlns="http://schemas.microsoft.com/office/spreadsheetml/2009/9/main" objectType="CheckBox" fmlaLink="$B$101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fmlaLink="$B$102" lockText="1" noThreeD="1"/>
</file>

<file path=xl/ctrlProps/ctrlProp38.xml><?xml version="1.0" encoding="utf-8"?>
<formControlPr xmlns="http://schemas.microsoft.com/office/spreadsheetml/2009/9/main" objectType="CheckBox" fmlaLink="$B$44" lockText="1" noThreeD="1"/>
</file>

<file path=xl/ctrlProps/ctrlProp39.xml><?xml version="1.0" encoding="utf-8"?>
<formControlPr xmlns="http://schemas.microsoft.com/office/spreadsheetml/2009/9/main" objectType="CheckBox" fmlaLink="$B$44" lockText="1" noThreeD="1"/>
</file>

<file path=xl/ctrlProps/ctrlProp4.xml><?xml version="1.0" encoding="utf-8"?>
<formControlPr xmlns="http://schemas.microsoft.com/office/spreadsheetml/2009/9/main" objectType="CheckBox" fmlaLink="$B$39" lockText="1" noThreeD="1"/>
</file>

<file path=xl/ctrlProps/ctrlProp40.xml><?xml version="1.0" encoding="utf-8"?>
<formControlPr xmlns="http://schemas.microsoft.com/office/spreadsheetml/2009/9/main" objectType="CheckBox" fmlaLink="$B$111" lockText="1" noThreeD="1"/>
</file>

<file path=xl/ctrlProps/ctrlProp41.xml><?xml version="1.0" encoding="utf-8"?>
<formControlPr xmlns="http://schemas.microsoft.com/office/spreadsheetml/2009/9/main" objectType="CheckBox" fmlaLink="$B$110" lockText="1" noThreeD="1"/>
</file>

<file path=xl/ctrlProps/ctrlProp42.xml><?xml version="1.0" encoding="utf-8"?>
<formControlPr xmlns="http://schemas.microsoft.com/office/spreadsheetml/2009/9/main" objectType="CheckBox" fmlaLink="$B$107" lockText="1" noThreeD="1"/>
</file>

<file path=xl/ctrlProps/ctrlProp43.xml><?xml version="1.0" encoding="utf-8"?>
<formControlPr xmlns="http://schemas.microsoft.com/office/spreadsheetml/2009/9/main" objectType="CheckBox" fmlaLink="$B$103" lockText="1" noThreeD="1"/>
</file>

<file path=xl/ctrlProps/ctrlProp44.xml><?xml version="1.0" encoding="utf-8"?>
<formControlPr xmlns="http://schemas.microsoft.com/office/spreadsheetml/2009/9/main" objectType="CheckBox" fmlaLink="$B$104" lockText="1" noThreeD="1"/>
</file>

<file path=xl/ctrlProps/ctrlProp45.xml><?xml version="1.0" encoding="utf-8"?>
<formControlPr xmlns="http://schemas.microsoft.com/office/spreadsheetml/2009/9/main" objectType="CheckBox" fmlaLink="$B$108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fmlaLink="$B$139" lockText="1" noThreeD="1"/>
</file>

<file path=xl/ctrlProps/ctrlProp48.xml><?xml version="1.0" encoding="utf-8"?>
<formControlPr xmlns="http://schemas.microsoft.com/office/spreadsheetml/2009/9/main" objectType="CheckBox" fmlaLink="$B$142" lockText="1" noThreeD="1"/>
</file>

<file path=xl/ctrlProps/ctrlProp49.xml><?xml version="1.0" encoding="utf-8"?>
<formControlPr xmlns="http://schemas.microsoft.com/office/spreadsheetml/2009/9/main" objectType="CheckBox" fmlaLink="$B$138" lockText="1" noThreeD="1"/>
</file>

<file path=xl/ctrlProps/ctrlProp5.xml><?xml version="1.0" encoding="utf-8"?>
<formControlPr xmlns="http://schemas.microsoft.com/office/spreadsheetml/2009/9/main" objectType="CheckBox" fmlaLink="$B$35" lockText="1" noThreeD="1"/>
</file>

<file path=xl/ctrlProps/ctrlProp50.xml><?xml version="1.0" encoding="utf-8"?>
<formControlPr xmlns="http://schemas.microsoft.com/office/spreadsheetml/2009/9/main" objectType="CheckBox" fmlaLink="$B$134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fmlaLink="$B$135" lockText="1" noThreeD="1"/>
</file>

<file path=xl/ctrlProps/ctrlProp53.xml><?xml version="1.0" encoding="utf-8"?>
<formControlPr xmlns="http://schemas.microsoft.com/office/spreadsheetml/2009/9/main" objectType="CheckBox" fmlaLink="$B$44" lockText="1" noThreeD="1"/>
</file>

<file path=xl/ctrlProps/ctrlProp54.xml><?xml version="1.0" encoding="utf-8"?>
<formControlPr xmlns="http://schemas.microsoft.com/office/spreadsheetml/2009/9/main" objectType="CheckBox" fmlaLink="$B$44" lockText="1" noThreeD="1"/>
</file>

<file path=xl/ctrlProps/ctrlProp55.xml><?xml version="1.0" encoding="utf-8"?>
<formControlPr xmlns="http://schemas.microsoft.com/office/spreadsheetml/2009/9/main" objectType="CheckBox" fmlaLink="$B$144" lockText="1" noThreeD="1"/>
</file>

<file path=xl/ctrlProps/ctrlProp56.xml><?xml version="1.0" encoding="utf-8"?>
<formControlPr xmlns="http://schemas.microsoft.com/office/spreadsheetml/2009/9/main" objectType="CheckBox" fmlaLink="$B$143" lockText="1" noThreeD="1"/>
</file>

<file path=xl/ctrlProps/ctrlProp57.xml><?xml version="1.0" encoding="utf-8"?>
<formControlPr xmlns="http://schemas.microsoft.com/office/spreadsheetml/2009/9/main" objectType="CheckBox" fmlaLink="$B$140" lockText="1" noThreeD="1"/>
</file>

<file path=xl/ctrlProps/ctrlProp58.xml><?xml version="1.0" encoding="utf-8"?>
<formControlPr xmlns="http://schemas.microsoft.com/office/spreadsheetml/2009/9/main" objectType="CheckBox" fmlaLink="$B$136" lockText="1" noThreeD="1"/>
</file>

<file path=xl/ctrlProps/ctrlProp59.xml><?xml version="1.0" encoding="utf-8"?>
<formControlPr xmlns="http://schemas.microsoft.com/office/spreadsheetml/2009/9/main" objectType="CheckBox" fmlaLink="$B$137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fmlaLink="$B$141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fmlaLink="$B$172" lockText="1" noThreeD="1"/>
</file>

<file path=xl/ctrlProps/ctrlProp63.xml><?xml version="1.0" encoding="utf-8"?>
<formControlPr xmlns="http://schemas.microsoft.com/office/spreadsheetml/2009/9/main" objectType="CheckBox" fmlaLink="$B$175" lockText="1" noThreeD="1"/>
</file>

<file path=xl/ctrlProps/ctrlProp64.xml><?xml version="1.0" encoding="utf-8"?>
<formControlPr xmlns="http://schemas.microsoft.com/office/spreadsheetml/2009/9/main" objectType="CheckBox" fmlaLink="$B$171" lockText="1" noThreeD="1"/>
</file>

<file path=xl/ctrlProps/ctrlProp65.xml><?xml version="1.0" encoding="utf-8"?>
<formControlPr xmlns="http://schemas.microsoft.com/office/spreadsheetml/2009/9/main" objectType="CheckBox" fmlaLink="$B$167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fmlaLink="$B$168" lockText="1" noThreeD="1"/>
</file>

<file path=xl/ctrlProps/ctrlProp68.xml><?xml version="1.0" encoding="utf-8"?>
<formControlPr xmlns="http://schemas.microsoft.com/office/spreadsheetml/2009/9/main" objectType="CheckBox" fmlaLink="$B$44" lockText="1" noThreeD="1"/>
</file>

<file path=xl/ctrlProps/ctrlProp69.xml><?xml version="1.0" encoding="utf-8"?>
<formControlPr xmlns="http://schemas.microsoft.com/office/spreadsheetml/2009/9/main" objectType="CheckBox" fmlaLink="$B$44" lockText="1" noThreeD="1"/>
</file>

<file path=xl/ctrlProps/ctrlProp7.xml><?xml version="1.0" encoding="utf-8"?>
<formControlPr xmlns="http://schemas.microsoft.com/office/spreadsheetml/2009/9/main" objectType="CheckBox" fmlaLink="$B$36" lockText="1" noThreeD="1"/>
</file>

<file path=xl/ctrlProps/ctrlProp70.xml><?xml version="1.0" encoding="utf-8"?>
<formControlPr xmlns="http://schemas.microsoft.com/office/spreadsheetml/2009/9/main" objectType="CheckBox" fmlaLink="$B$177" lockText="1" noThreeD="1"/>
</file>

<file path=xl/ctrlProps/ctrlProp71.xml><?xml version="1.0" encoding="utf-8"?>
<formControlPr xmlns="http://schemas.microsoft.com/office/spreadsheetml/2009/9/main" objectType="CheckBox" fmlaLink="$B$176" lockText="1" noThreeD="1"/>
</file>

<file path=xl/ctrlProps/ctrlProp72.xml><?xml version="1.0" encoding="utf-8"?>
<formControlPr xmlns="http://schemas.microsoft.com/office/spreadsheetml/2009/9/main" objectType="CheckBox" fmlaLink="$B$173" lockText="1" noThreeD="1"/>
</file>

<file path=xl/ctrlProps/ctrlProp73.xml><?xml version="1.0" encoding="utf-8"?>
<formControlPr xmlns="http://schemas.microsoft.com/office/spreadsheetml/2009/9/main" objectType="CheckBox" fmlaLink="$B$169" lockText="1" noThreeD="1"/>
</file>

<file path=xl/ctrlProps/ctrlProp74.xml><?xml version="1.0" encoding="utf-8"?>
<formControlPr xmlns="http://schemas.microsoft.com/office/spreadsheetml/2009/9/main" objectType="CheckBox" fmlaLink="$B$170" lockText="1" noThreeD="1"/>
</file>

<file path=xl/ctrlProps/ctrlProp75.xml><?xml version="1.0" encoding="utf-8"?>
<formControlPr xmlns="http://schemas.microsoft.com/office/spreadsheetml/2009/9/main" objectType="CheckBox" fmlaLink="$B$174" lockText="1" noThreeD="1"/>
</file>

<file path=xl/ctrlProps/ctrlProp8.xml><?xml version="1.0" encoding="utf-8"?>
<formControlPr xmlns="http://schemas.microsoft.com/office/spreadsheetml/2009/9/main" objectType="CheckBox" fmlaLink="$B$44" lockText="1" noThreeD="1"/>
</file>

<file path=xl/ctrlProps/ctrlProp9.xml><?xml version="1.0" encoding="utf-8"?>
<formControlPr xmlns="http://schemas.microsoft.com/office/spreadsheetml/2009/9/main" objectType="CheckBox" fmlaLink="$B$44" lockText="1" noThreeD="1"/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171450</xdr:rowOff>
        </xdr:from>
        <xdr:to>
          <xdr:col>3</xdr:col>
          <xdr:colOff>38100</xdr:colOff>
          <xdr:row>35</xdr:row>
          <xdr:rowOff>19050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38</xdr:row>
          <xdr:rowOff>171450</xdr:rowOff>
        </xdr:from>
        <xdr:to>
          <xdr:col>3</xdr:col>
          <xdr:colOff>38100</xdr:colOff>
          <xdr:row>39</xdr:row>
          <xdr:rowOff>190500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41</xdr:row>
          <xdr:rowOff>171450</xdr:rowOff>
        </xdr:from>
        <xdr:to>
          <xdr:col>3</xdr:col>
          <xdr:colOff>38100</xdr:colOff>
          <xdr:row>42</xdr:row>
          <xdr:rowOff>190500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37</xdr:row>
          <xdr:rowOff>180975</xdr:rowOff>
        </xdr:from>
        <xdr:to>
          <xdr:col>3</xdr:col>
          <xdr:colOff>38100</xdr:colOff>
          <xdr:row>39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33</xdr:row>
          <xdr:rowOff>171450</xdr:rowOff>
        </xdr:from>
        <xdr:to>
          <xdr:col>3</xdr:col>
          <xdr:colOff>38100</xdr:colOff>
          <xdr:row>35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171450</xdr:rowOff>
        </xdr:from>
        <xdr:to>
          <xdr:col>3</xdr:col>
          <xdr:colOff>38100</xdr:colOff>
          <xdr:row>35</xdr:row>
          <xdr:rowOff>190500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34</xdr:row>
          <xdr:rowOff>171450</xdr:rowOff>
        </xdr:from>
        <xdr:to>
          <xdr:col>3</xdr:col>
          <xdr:colOff>38100</xdr:colOff>
          <xdr:row>35</xdr:row>
          <xdr:rowOff>190500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42</xdr:row>
          <xdr:rowOff>171450</xdr:rowOff>
        </xdr:from>
        <xdr:to>
          <xdr:col>3</xdr:col>
          <xdr:colOff>38100</xdr:colOff>
          <xdr:row>43</xdr:row>
          <xdr:rowOff>190500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43</xdr:row>
          <xdr:rowOff>171450</xdr:rowOff>
        </xdr:from>
        <xdr:to>
          <xdr:col>3</xdr:col>
          <xdr:colOff>38100</xdr:colOff>
          <xdr:row>44</xdr:row>
          <xdr:rowOff>190500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43</xdr:row>
          <xdr:rowOff>171450</xdr:rowOff>
        </xdr:from>
        <xdr:to>
          <xdr:col>3</xdr:col>
          <xdr:colOff>38100</xdr:colOff>
          <xdr:row>44</xdr:row>
          <xdr:rowOff>190500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42</xdr:row>
          <xdr:rowOff>171450</xdr:rowOff>
        </xdr:from>
        <xdr:to>
          <xdr:col>3</xdr:col>
          <xdr:colOff>38100</xdr:colOff>
          <xdr:row>43</xdr:row>
          <xdr:rowOff>190500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39</xdr:row>
          <xdr:rowOff>171450</xdr:rowOff>
        </xdr:from>
        <xdr:to>
          <xdr:col>3</xdr:col>
          <xdr:colOff>38100</xdr:colOff>
          <xdr:row>40</xdr:row>
          <xdr:rowOff>190500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35</xdr:row>
          <xdr:rowOff>171450</xdr:rowOff>
        </xdr:from>
        <xdr:to>
          <xdr:col>3</xdr:col>
          <xdr:colOff>38100</xdr:colOff>
          <xdr:row>36</xdr:row>
          <xdr:rowOff>190500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36</xdr:row>
          <xdr:rowOff>171450</xdr:rowOff>
        </xdr:from>
        <xdr:to>
          <xdr:col>3</xdr:col>
          <xdr:colOff>38100</xdr:colOff>
          <xdr:row>37</xdr:row>
          <xdr:rowOff>190500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41</xdr:row>
          <xdr:rowOff>0</xdr:rowOff>
        </xdr:from>
        <xdr:to>
          <xdr:col>3</xdr:col>
          <xdr:colOff>38100</xdr:colOff>
          <xdr:row>42</xdr:row>
          <xdr:rowOff>19050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171450</xdr:rowOff>
        </xdr:from>
        <xdr:to>
          <xdr:col>3</xdr:col>
          <xdr:colOff>38100</xdr:colOff>
          <xdr:row>68</xdr:row>
          <xdr:rowOff>19050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71</xdr:row>
          <xdr:rowOff>171450</xdr:rowOff>
        </xdr:from>
        <xdr:to>
          <xdr:col>3</xdr:col>
          <xdr:colOff>38100</xdr:colOff>
          <xdr:row>72</xdr:row>
          <xdr:rowOff>190500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74</xdr:row>
          <xdr:rowOff>171450</xdr:rowOff>
        </xdr:from>
        <xdr:to>
          <xdr:col>3</xdr:col>
          <xdr:colOff>38100</xdr:colOff>
          <xdr:row>75</xdr:row>
          <xdr:rowOff>190500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70</xdr:row>
          <xdr:rowOff>180975</xdr:rowOff>
        </xdr:from>
        <xdr:to>
          <xdr:col>3</xdr:col>
          <xdr:colOff>38100</xdr:colOff>
          <xdr:row>72</xdr:row>
          <xdr:rowOff>0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66</xdr:row>
          <xdr:rowOff>171450</xdr:rowOff>
        </xdr:from>
        <xdr:to>
          <xdr:col>3</xdr:col>
          <xdr:colOff>38100</xdr:colOff>
          <xdr:row>68</xdr:row>
          <xdr:rowOff>19050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67</xdr:row>
          <xdr:rowOff>171450</xdr:rowOff>
        </xdr:from>
        <xdr:to>
          <xdr:col>3</xdr:col>
          <xdr:colOff>38100</xdr:colOff>
          <xdr:row>68</xdr:row>
          <xdr:rowOff>190500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67</xdr:row>
          <xdr:rowOff>171450</xdr:rowOff>
        </xdr:from>
        <xdr:to>
          <xdr:col>3</xdr:col>
          <xdr:colOff>38100</xdr:colOff>
          <xdr:row>68</xdr:row>
          <xdr:rowOff>190500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75</xdr:row>
          <xdr:rowOff>171450</xdr:rowOff>
        </xdr:from>
        <xdr:to>
          <xdr:col>3</xdr:col>
          <xdr:colOff>38100</xdr:colOff>
          <xdr:row>76</xdr:row>
          <xdr:rowOff>190500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76</xdr:row>
          <xdr:rowOff>171450</xdr:rowOff>
        </xdr:from>
        <xdr:to>
          <xdr:col>3</xdr:col>
          <xdr:colOff>38100</xdr:colOff>
          <xdr:row>77</xdr:row>
          <xdr:rowOff>190500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76</xdr:row>
          <xdr:rowOff>171450</xdr:rowOff>
        </xdr:from>
        <xdr:to>
          <xdr:col>3</xdr:col>
          <xdr:colOff>38100</xdr:colOff>
          <xdr:row>77</xdr:row>
          <xdr:rowOff>190500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75</xdr:row>
          <xdr:rowOff>171450</xdr:rowOff>
        </xdr:from>
        <xdr:to>
          <xdr:col>3</xdr:col>
          <xdr:colOff>38100</xdr:colOff>
          <xdr:row>76</xdr:row>
          <xdr:rowOff>190500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72</xdr:row>
          <xdr:rowOff>171450</xdr:rowOff>
        </xdr:from>
        <xdr:to>
          <xdr:col>3</xdr:col>
          <xdr:colOff>38100</xdr:colOff>
          <xdr:row>73</xdr:row>
          <xdr:rowOff>190500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68</xdr:row>
          <xdr:rowOff>171450</xdr:rowOff>
        </xdr:from>
        <xdr:to>
          <xdr:col>3</xdr:col>
          <xdr:colOff>38100</xdr:colOff>
          <xdr:row>69</xdr:row>
          <xdr:rowOff>190500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69</xdr:row>
          <xdr:rowOff>171450</xdr:rowOff>
        </xdr:from>
        <xdr:to>
          <xdr:col>3</xdr:col>
          <xdr:colOff>38100</xdr:colOff>
          <xdr:row>70</xdr:row>
          <xdr:rowOff>190500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74</xdr:row>
          <xdr:rowOff>0</xdr:rowOff>
        </xdr:from>
        <xdr:to>
          <xdr:col>3</xdr:col>
          <xdr:colOff>38100</xdr:colOff>
          <xdr:row>75</xdr:row>
          <xdr:rowOff>19050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99</xdr:row>
          <xdr:rowOff>171450</xdr:rowOff>
        </xdr:from>
        <xdr:to>
          <xdr:col>3</xdr:col>
          <xdr:colOff>38100</xdr:colOff>
          <xdr:row>101</xdr:row>
          <xdr:rowOff>19050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104</xdr:row>
          <xdr:rowOff>171450</xdr:rowOff>
        </xdr:from>
        <xdr:to>
          <xdr:col>3</xdr:col>
          <xdr:colOff>38100</xdr:colOff>
          <xdr:row>105</xdr:row>
          <xdr:rowOff>190500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107</xdr:row>
          <xdr:rowOff>171450</xdr:rowOff>
        </xdr:from>
        <xdr:to>
          <xdr:col>3</xdr:col>
          <xdr:colOff>38100</xdr:colOff>
          <xdr:row>108</xdr:row>
          <xdr:rowOff>190500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103</xdr:row>
          <xdr:rowOff>180975</xdr:rowOff>
        </xdr:from>
        <xdr:to>
          <xdr:col>3</xdr:col>
          <xdr:colOff>38100</xdr:colOff>
          <xdr:row>105</xdr:row>
          <xdr:rowOff>0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99</xdr:row>
          <xdr:rowOff>171450</xdr:rowOff>
        </xdr:from>
        <xdr:to>
          <xdr:col>3</xdr:col>
          <xdr:colOff>38100</xdr:colOff>
          <xdr:row>101</xdr:row>
          <xdr:rowOff>19050</xdr:rowOff>
        </xdr:to>
        <xdr:sp macro="" textlink="">
          <xdr:nvSpPr>
            <xdr:cNvPr id="1115" name="Check Box 91" hidden="1">
              <a:extLst>
                <a:ext uri="{63B3BB69-23CF-44E3-9099-C40C66FF867C}">
                  <a14:compatExt spid="_x0000_s1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100</xdr:row>
          <xdr:rowOff>171450</xdr:rowOff>
        </xdr:from>
        <xdr:to>
          <xdr:col>3</xdr:col>
          <xdr:colOff>38100</xdr:colOff>
          <xdr:row>101</xdr:row>
          <xdr:rowOff>190500</xdr:rowOff>
        </xdr:to>
        <xdr:sp macro="" textlink="">
          <xdr:nvSpPr>
            <xdr:cNvPr id="1116" name="Check Box 92" hidden="1">
              <a:extLst>
                <a:ext uri="{63B3BB69-23CF-44E3-9099-C40C66FF867C}">
                  <a14:compatExt spid="_x0000_s1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100</xdr:row>
          <xdr:rowOff>171450</xdr:rowOff>
        </xdr:from>
        <xdr:to>
          <xdr:col>3</xdr:col>
          <xdr:colOff>38100</xdr:colOff>
          <xdr:row>101</xdr:row>
          <xdr:rowOff>190500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108</xdr:row>
          <xdr:rowOff>171450</xdr:rowOff>
        </xdr:from>
        <xdr:to>
          <xdr:col>3</xdr:col>
          <xdr:colOff>38100</xdr:colOff>
          <xdr:row>109</xdr:row>
          <xdr:rowOff>190500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109</xdr:row>
          <xdr:rowOff>171450</xdr:rowOff>
        </xdr:from>
        <xdr:to>
          <xdr:col>3</xdr:col>
          <xdr:colOff>38100</xdr:colOff>
          <xdr:row>110</xdr:row>
          <xdr:rowOff>190500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109</xdr:row>
          <xdr:rowOff>171450</xdr:rowOff>
        </xdr:from>
        <xdr:to>
          <xdr:col>3</xdr:col>
          <xdr:colOff>38100</xdr:colOff>
          <xdr:row>110</xdr:row>
          <xdr:rowOff>190500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108</xdr:row>
          <xdr:rowOff>171450</xdr:rowOff>
        </xdr:from>
        <xdr:to>
          <xdr:col>3</xdr:col>
          <xdr:colOff>38100</xdr:colOff>
          <xdr:row>109</xdr:row>
          <xdr:rowOff>190500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105</xdr:row>
          <xdr:rowOff>171450</xdr:rowOff>
        </xdr:from>
        <xdr:to>
          <xdr:col>3</xdr:col>
          <xdr:colOff>38100</xdr:colOff>
          <xdr:row>106</xdr:row>
          <xdr:rowOff>190500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101</xdr:row>
          <xdr:rowOff>171450</xdr:rowOff>
        </xdr:from>
        <xdr:to>
          <xdr:col>3</xdr:col>
          <xdr:colOff>38100</xdr:colOff>
          <xdr:row>102</xdr:row>
          <xdr:rowOff>190500</xdr:rowOff>
        </xdr:to>
        <xdr:sp macro="" textlink="">
          <xdr:nvSpPr>
            <xdr:cNvPr id="1123" name="Check Box 99" hidden="1">
              <a:extLst>
                <a:ext uri="{63B3BB69-23CF-44E3-9099-C40C66FF867C}">
                  <a14:compatExt spid="_x0000_s1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102</xdr:row>
          <xdr:rowOff>171450</xdr:rowOff>
        </xdr:from>
        <xdr:to>
          <xdr:col>3</xdr:col>
          <xdr:colOff>38100</xdr:colOff>
          <xdr:row>103</xdr:row>
          <xdr:rowOff>190500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107</xdr:row>
          <xdr:rowOff>0</xdr:rowOff>
        </xdr:from>
        <xdr:to>
          <xdr:col>3</xdr:col>
          <xdr:colOff>38100</xdr:colOff>
          <xdr:row>108</xdr:row>
          <xdr:rowOff>19050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132</xdr:row>
          <xdr:rowOff>171450</xdr:rowOff>
        </xdr:from>
        <xdr:to>
          <xdr:col>3</xdr:col>
          <xdr:colOff>38100</xdr:colOff>
          <xdr:row>134</xdr:row>
          <xdr:rowOff>19050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137</xdr:row>
          <xdr:rowOff>171450</xdr:rowOff>
        </xdr:from>
        <xdr:to>
          <xdr:col>3</xdr:col>
          <xdr:colOff>38100</xdr:colOff>
          <xdr:row>138</xdr:row>
          <xdr:rowOff>190500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140</xdr:row>
          <xdr:rowOff>171450</xdr:rowOff>
        </xdr:from>
        <xdr:to>
          <xdr:col>3</xdr:col>
          <xdr:colOff>38100</xdr:colOff>
          <xdr:row>141</xdr:row>
          <xdr:rowOff>190500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136</xdr:row>
          <xdr:rowOff>180975</xdr:rowOff>
        </xdr:from>
        <xdr:to>
          <xdr:col>3</xdr:col>
          <xdr:colOff>38100</xdr:colOff>
          <xdr:row>138</xdr:row>
          <xdr:rowOff>0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132</xdr:row>
          <xdr:rowOff>171450</xdr:rowOff>
        </xdr:from>
        <xdr:to>
          <xdr:col>3</xdr:col>
          <xdr:colOff>38100</xdr:colOff>
          <xdr:row>134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133</xdr:row>
          <xdr:rowOff>171450</xdr:rowOff>
        </xdr:from>
        <xdr:to>
          <xdr:col>3</xdr:col>
          <xdr:colOff>38100</xdr:colOff>
          <xdr:row>134</xdr:row>
          <xdr:rowOff>190500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133</xdr:row>
          <xdr:rowOff>171450</xdr:rowOff>
        </xdr:from>
        <xdr:to>
          <xdr:col>3</xdr:col>
          <xdr:colOff>38100</xdr:colOff>
          <xdr:row>134</xdr:row>
          <xdr:rowOff>190500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141</xdr:row>
          <xdr:rowOff>171450</xdr:rowOff>
        </xdr:from>
        <xdr:to>
          <xdr:col>3</xdr:col>
          <xdr:colOff>38100</xdr:colOff>
          <xdr:row>142</xdr:row>
          <xdr:rowOff>190500</xdr:rowOff>
        </xdr:to>
        <xdr:sp macro="" textlink="">
          <xdr:nvSpPr>
            <xdr:cNvPr id="1135" name="Check Box 111" hidden="1">
              <a:extLst>
                <a:ext uri="{63B3BB69-23CF-44E3-9099-C40C66FF867C}">
                  <a14:compatExt spid="_x0000_s11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142</xdr:row>
          <xdr:rowOff>171450</xdr:rowOff>
        </xdr:from>
        <xdr:to>
          <xdr:col>3</xdr:col>
          <xdr:colOff>38100</xdr:colOff>
          <xdr:row>143</xdr:row>
          <xdr:rowOff>190500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142</xdr:row>
          <xdr:rowOff>171450</xdr:rowOff>
        </xdr:from>
        <xdr:to>
          <xdr:col>3</xdr:col>
          <xdr:colOff>38100</xdr:colOff>
          <xdr:row>143</xdr:row>
          <xdr:rowOff>190500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141</xdr:row>
          <xdr:rowOff>171450</xdr:rowOff>
        </xdr:from>
        <xdr:to>
          <xdr:col>3</xdr:col>
          <xdr:colOff>38100</xdr:colOff>
          <xdr:row>142</xdr:row>
          <xdr:rowOff>190500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138</xdr:row>
          <xdr:rowOff>171450</xdr:rowOff>
        </xdr:from>
        <xdr:to>
          <xdr:col>3</xdr:col>
          <xdr:colOff>38100</xdr:colOff>
          <xdr:row>139</xdr:row>
          <xdr:rowOff>190500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134</xdr:row>
          <xdr:rowOff>171450</xdr:rowOff>
        </xdr:from>
        <xdr:to>
          <xdr:col>3</xdr:col>
          <xdr:colOff>38100</xdr:colOff>
          <xdr:row>135</xdr:row>
          <xdr:rowOff>190500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135</xdr:row>
          <xdr:rowOff>171450</xdr:rowOff>
        </xdr:from>
        <xdr:to>
          <xdr:col>3</xdr:col>
          <xdr:colOff>38100</xdr:colOff>
          <xdr:row>136</xdr:row>
          <xdr:rowOff>190500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140</xdr:row>
          <xdr:rowOff>0</xdr:rowOff>
        </xdr:from>
        <xdr:to>
          <xdr:col>3</xdr:col>
          <xdr:colOff>38100</xdr:colOff>
          <xdr:row>141</xdr:row>
          <xdr:rowOff>19050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165</xdr:row>
          <xdr:rowOff>171450</xdr:rowOff>
        </xdr:from>
        <xdr:to>
          <xdr:col>3</xdr:col>
          <xdr:colOff>38100</xdr:colOff>
          <xdr:row>167</xdr:row>
          <xdr:rowOff>19050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170</xdr:row>
          <xdr:rowOff>171450</xdr:rowOff>
        </xdr:from>
        <xdr:to>
          <xdr:col>3</xdr:col>
          <xdr:colOff>38100</xdr:colOff>
          <xdr:row>171</xdr:row>
          <xdr:rowOff>190500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173</xdr:row>
          <xdr:rowOff>171450</xdr:rowOff>
        </xdr:from>
        <xdr:to>
          <xdr:col>3</xdr:col>
          <xdr:colOff>38100</xdr:colOff>
          <xdr:row>174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169</xdr:row>
          <xdr:rowOff>180975</xdr:rowOff>
        </xdr:from>
        <xdr:to>
          <xdr:col>3</xdr:col>
          <xdr:colOff>38100</xdr:colOff>
          <xdr:row>171</xdr:row>
          <xdr:rowOff>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165</xdr:row>
          <xdr:rowOff>171450</xdr:rowOff>
        </xdr:from>
        <xdr:to>
          <xdr:col>3</xdr:col>
          <xdr:colOff>38100</xdr:colOff>
          <xdr:row>167</xdr:row>
          <xdr:rowOff>19050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166</xdr:row>
          <xdr:rowOff>171450</xdr:rowOff>
        </xdr:from>
        <xdr:to>
          <xdr:col>3</xdr:col>
          <xdr:colOff>38100</xdr:colOff>
          <xdr:row>167</xdr:row>
          <xdr:rowOff>190500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166</xdr:row>
          <xdr:rowOff>171450</xdr:rowOff>
        </xdr:from>
        <xdr:to>
          <xdr:col>3</xdr:col>
          <xdr:colOff>38100</xdr:colOff>
          <xdr:row>167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174</xdr:row>
          <xdr:rowOff>171450</xdr:rowOff>
        </xdr:from>
        <xdr:to>
          <xdr:col>3</xdr:col>
          <xdr:colOff>38100</xdr:colOff>
          <xdr:row>175</xdr:row>
          <xdr:rowOff>190500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175</xdr:row>
          <xdr:rowOff>171450</xdr:rowOff>
        </xdr:from>
        <xdr:to>
          <xdr:col>3</xdr:col>
          <xdr:colOff>38100</xdr:colOff>
          <xdr:row>176</xdr:row>
          <xdr:rowOff>190500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175</xdr:row>
          <xdr:rowOff>171450</xdr:rowOff>
        </xdr:from>
        <xdr:to>
          <xdr:col>3</xdr:col>
          <xdr:colOff>38100</xdr:colOff>
          <xdr:row>176</xdr:row>
          <xdr:rowOff>190500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174</xdr:row>
          <xdr:rowOff>171450</xdr:rowOff>
        </xdr:from>
        <xdr:to>
          <xdr:col>3</xdr:col>
          <xdr:colOff>38100</xdr:colOff>
          <xdr:row>175</xdr:row>
          <xdr:rowOff>190500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171</xdr:row>
          <xdr:rowOff>171450</xdr:rowOff>
        </xdr:from>
        <xdr:to>
          <xdr:col>3</xdr:col>
          <xdr:colOff>38100</xdr:colOff>
          <xdr:row>172</xdr:row>
          <xdr:rowOff>190500</xdr:rowOff>
        </xdr:to>
        <xdr:sp macro="" textlink="">
          <xdr:nvSpPr>
            <xdr:cNvPr id="1155" name="Check Box 131" hidden="1">
              <a:extLst>
                <a:ext uri="{63B3BB69-23CF-44E3-9099-C40C66FF867C}">
                  <a14:compatExt spid="_x0000_s1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167</xdr:row>
          <xdr:rowOff>171450</xdr:rowOff>
        </xdr:from>
        <xdr:to>
          <xdr:col>3</xdr:col>
          <xdr:colOff>38100</xdr:colOff>
          <xdr:row>168</xdr:row>
          <xdr:rowOff>190500</xdr:rowOff>
        </xdr:to>
        <xdr:sp macro="" textlink="">
          <xdr:nvSpPr>
            <xdr:cNvPr id="1156" name="Check Box 132" hidden="1">
              <a:extLst>
                <a:ext uri="{63B3BB69-23CF-44E3-9099-C40C66FF867C}">
                  <a14:compatExt spid="_x0000_s1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168</xdr:row>
          <xdr:rowOff>171450</xdr:rowOff>
        </xdr:from>
        <xdr:to>
          <xdr:col>3</xdr:col>
          <xdr:colOff>38100</xdr:colOff>
          <xdr:row>169</xdr:row>
          <xdr:rowOff>190500</xdr:rowOff>
        </xdr:to>
        <xdr:sp macro="" textlink="">
          <xdr:nvSpPr>
            <xdr:cNvPr id="1157" name="Check Box 133" hidden="1">
              <a:extLst>
                <a:ext uri="{63B3BB69-23CF-44E3-9099-C40C66FF867C}">
                  <a14:compatExt spid="_x0000_s1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95250</xdr:colOff>
          <xdr:row>173</xdr:row>
          <xdr:rowOff>0</xdr:rowOff>
        </xdr:from>
        <xdr:to>
          <xdr:col>3</xdr:col>
          <xdr:colOff>38100</xdr:colOff>
          <xdr:row>174</xdr:row>
          <xdr:rowOff>19050</xdr:rowOff>
        </xdr:to>
        <xdr:sp macro="" textlink="">
          <xdr:nvSpPr>
            <xdr:cNvPr id="1158" name="Check Box 13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2.xml"/><Relationship Id="rId21" Type="http://schemas.openxmlformats.org/officeDocument/2006/relationships/ctrlProp" Target="../ctrlProps/ctrlProp17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63" Type="http://schemas.openxmlformats.org/officeDocument/2006/relationships/ctrlProp" Target="../ctrlProps/ctrlProp59.xml"/><Relationship Id="rId68" Type="http://schemas.openxmlformats.org/officeDocument/2006/relationships/ctrlProp" Target="../ctrlProps/ctrlProp64.xml"/><Relationship Id="rId16" Type="http://schemas.openxmlformats.org/officeDocument/2006/relationships/ctrlProp" Target="../ctrlProps/ctrlProp1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66" Type="http://schemas.openxmlformats.org/officeDocument/2006/relationships/ctrlProp" Target="../ctrlProps/ctrlProp62.xml"/><Relationship Id="rId74" Type="http://schemas.openxmlformats.org/officeDocument/2006/relationships/ctrlProp" Target="../ctrlProps/ctrlProp70.xml"/><Relationship Id="rId79" Type="http://schemas.openxmlformats.org/officeDocument/2006/relationships/ctrlProp" Target="../ctrlProps/ctrlProp75.xml"/><Relationship Id="rId5" Type="http://schemas.openxmlformats.org/officeDocument/2006/relationships/ctrlProp" Target="../ctrlProps/ctrlProp1.xml"/><Relationship Id="rId61" Type="http://schemas.openxmlformats.org/officeDocument/2006/relationships/ctrlProp" Target="../ctrlProps/ctrlProp57.xml"/><Relationship Id="rId19" Type="http://schemas.openxmlformats.org/officeDocument/2006/relationships/ctrlProp" Target="../ctrlProps/ctrlProp1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64" Type="http://schemas.openxmlformats.org/officeDocument/2006/relationships/ctrlProp" Target="../ctrlProps/ctrlProp60.xml"/><Relationship Id="rId69" Type="http://schemas.openxmlformats.org/officeDocument/2006/relationships/ctrlProp" Target="../ctrlProps/ctrlProp65.xml"/><Relationship Id="rId77" Type="http://schemas.openxmlformats.org/officeDocument/2006/relationships/ctrlProp" Target="../ctrlProps/ctrlProp73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72" Type="http://schemas.openxmlformats.org/officeDocument/2006/relationships/ctrlProp" Target="../ctrlProps/ctrlProp6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59" Type="http://schemas.openxmlformats.org/officeDocument/2006/relationships/ctrlProp" Target="../ctrlProps/ctrlProp55.xml"/><Relationship Id="rId67" Type="http://schemas.openxmlformats.org/officeDocument/2006/relationships/ctrlProp" Target="../ctrlProps/ctrlProp63.xml"/><Relationship Id="rId20" Type="http://schemas.openxmlformats.org/officeDocument/2006/relationships/ctrlProp" Target="../ctrlProps/ctrlProp16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62" Type="http://schemas.openxmlformats.org/officeDocument/2006/relationships/ctrlProp" Target="../ctrlProps/ctrlProp58.xml"/><Relationship Id="rId70" Type="http://schemas.openxmlformats.org/officeDocument/2006/relationships/ctrlProp" Target="../ctrlProps/ctrlProp66.xml"/><Relationship Id="rId75" Type="http://schemas.openxmlformats.org/officeDocument/2006/relationships/ctrlProp" Target="../ctrlProps/ctrlProp7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60" Type="http://schemas.openxmlformats.org/officeDocument/2006/relationships/ctrlProp" Target="../ctrlProps/ctrlProp56.xml"/><Relationship Id="rId65" Type="http://schemas.openxmlformats.org/officeDocument/2006/relationships/ctrlProp" Target="../ctrlProps/ctrlProp61.xml"/><Relationship Id="rId73" Type="http://schemas.openxmlformats.org/officeDocument/2006/relationships/ctrlProp" Target="../ctrlProps/ctrlProp69.xml"/><Relationship Id="rId78" Type="http://schemas.openxmlformats.org/officeDocument/2006/relationships/ctrlProp" Target="../ctrlProps/ctrlProp74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39" Type="http://schemas.openxmlformats.org/officeDocument/2006/relationships/ctrlProp" Target="../ctrlProps/ctrlProp35.xml"/><Relationship Id="rId34" Type="http://schemas.openxmlformats.org/officeDocument/2006/relationships/ctrlProp" Target="../ctrlProps/ctrlProp30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6" Type="http://schemas.openxmlformats.org/officeDocument/2006/relationships/ctrlProp" Target="../ctrlProps/ctrlProp72.xml"/><Relationship Id="rId7" Type="http://schemas.openxmlformats.org/officeDocument/2006/relationships/ctrlProp" Target="../ctrlProps/ctrlProp3.xml"/><Relationship Id="rId71" Type="http://schemas.openxmlformats.org/officeDocument/2006/relationships/ctrlProp" Target="../ctrlProps/ctrlProp67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J179"/>
  <sheetViews>
    <sheetView showGridLines="0" showRowColHeaders="0" tabSelected="1" showRuler="0" zoomScale="110" zoomScaleNormal="110" workbookViewId="0">
      <selection activeCell="E27" sqref="E27:G27"/>
    </sheetView>
  </sheetViews>
  <sheetFormatPr baseColWidth="10" defaultRowHeight="15.75" x14ac:dyDescent="0.25"/>
  <cols>
    <col min="1" max="1" width="8" style="2" customWidth="1"/>
    <col min="2" max="2" width="13.140625" style="21" hidden="1" customWidth="1"/>
    <col min="3" max="3" width="5.42578125" style="2" customWidth="1"/>
    <col min="4" max="4" width="24.5703125" style="2" customWidth="1"/>
    <col min="5" max="5" width="68.28515625" style="2" customWidth="1"/>
    <col min="6" max="6" width="6" style="3" customWidth="1"/>
    <col min="7" max="7" width="6.85546875" style="3" customWidth="1"/>
    <col min="8" max="8" width="12" style="2" hidden="1" customWidth="1"/>
    <col min="9" max="9" width="14.7109375" style="2" hidden="1" customWidth="1"/>
    <col min="10" max="10" width="15.28515625" style="2" hidden="1" customWidth="1"/>
    <col min="11" max="16384" width="11.42578125" style="2"/>
  </cols>
  <sheetData>
    <row r="2" spans="2:7" x14ac:dyDescent="0.25">
      <c r="C2" s="28" t="s">
        <v>33</v>
      </c>
      <c r="D2" s="29"/>
      <c r="E2" s="29"/>
      <c r="F2" s="29"/>
      <c r="G2" s="29"/>
    </row>
    <row r="3" spans="2:7" x14ac:dyDescent="0.25">
      <c r="C3" s="29"/>
      <c r="D3" s="29"/>
      <c r="E3" s="29"/>
      <c r="F3" s="29"/>
      <c r="G3" s="29"/>
    </row>
    <row r="4" spans="2:7" x14ac:dyDescent="0.25">
      <c r="C4" s="29"/>
      <c r="D4" s="29"/>
      <c r="E4" s="29"/>
      <c r="F4" s="29"/>
      <c r="G4" s="29"/>
    </row>
    <row r="6" spans="2:7" x14ac:dyDescent="0.25">
      <c r="C6" s="51" t="s">
        <v>21</v>
      </c>
      <c r="D6" s="51"/>
      <c r="E6" s="51"/>
      <c r="F6" s="51"/>
      <c r="G6" s="51"/>
    </row>
    <row r="7" spans="2:7" x14ac:dyDescent="0.25">
      <c r="C7" s="51" t="s">
        <v>35</v>
      </c>
      <c r="D7" s="51"/>
      <c r="E7" s="51"/>
      <c r="F7" s="51"/>
      <c r="G7" s="51"/>
    </row>
    <row r="8" spans="2:7" x14ac:dyDescent="0.25">
      <c r="C8" s="51" t="s">
        <v>24</v>
      </c>
      <c r="D8" s="51"/>
      <c r="E8" s="51"/>
      <c r="F8" s="51"/>
      <c r="G8" s="51"/>
    </row>
    <row r="9" spans="2:7" x14ac:dyDescent="0.25">
      <c r="C9" s="51" t="s">
        <v>36</v>
      </c>
      <c r="D9" s="51"/>
      <c r="E9" s="51"/>
      <c r="F9" s="51"/>
      <c r="G9" s="51"/>
    </row>
    <row r="10" spans="2:7" x14ac:dyDescent="0.25">
      <c r="C10" s="51" t="s">
        <v>25</v>
      </c>
      <c r="D10" s="51"/>
      <c r="E10" s="51"/>
      <c r="F10" s="51"/>
      <c r="G10" s="51"/>
    </row>
    <row r="11" spans="2:7" x14ac:dyDescent="0.25">
      <c r="C11" s="51" t="s">
        <v>26</v>
      </c>
      <c r="D11" s="51"/>
      <c r="E11" s="51"/>
      <c r="F11" s="51"/>
      <c r="G11" s="51"/>
    </row>
    <row r="12" spans="2:7" x14ac:dyDescent="0.25">
      <c r="C12" s="24" t="s">
        <v>18</v>
      </c>
      <c r="D12" s="24"/>
      <c r="E12" s="24"/>
      <c r="F12" s="24"/>
      <c r="G12" s="24"/>
    </row>
    <row r="13" spans="2:7" ht="16.5" thickBot="1" x14ac:dyDescent="0.3">
      <c r="B13" s="23"/>
      <c r="C13" s="29"/>
      <c r="D13" s="29"/>
      <c r="E13" s="29"/>
      <c r="F13" s="29"/>
      <c r="G13" s="29"/>
    </row>
    <row r="14" spans="2:7" ht="16.5" thickBot="1" x14ac:dyDescent="0.3">
      <c r="B14" s="23"/>
      <c r="C14" s="25" t="s">
        <v>34</v>
      </c>
      <c r="D14" s="26"/>
      <c r="E14" s="27"/>
      <c r="F14" s="4">
        <f>F47+F80+F113+F146+F179</f>
        <v>0</v>
      </c>
      <c r="G14" s="5" t="s">
        <v>0</v>
      </c>
    </row>
    <row r="15" spans="2:7" x14ac:dyDescent="0.25">
      <c r="B15" s="23"/>
      <c r="C15" s="29"/>
      <c r="D15" s="29"/>
      <c r="E15" s="29"/>
      <c r="F15" s="29"/>
      <c r="G15" s="29"/>
    </row>
    <row r="16" spans="2:7" ht="16.5" thickBot="1" x14ac:dyDescent="0.3">
      <c r="C16" s="29"/>
      <c r="D16" s="29"/>
      <c r="E16" s="29"/>
      <c r="F16" s="29"/>
      <c r="G16" s="29"/>
    </row>
    <row r="17" spans="1:10" ht="16.5" thickBot="1" x14ac:dyDescent="0.3">
      <c r="C17" s="34" t="s">
        <v>16</v>
      </c>
      <c r="D17" s="35"/>
      <c r="E17" s="35"/>
      <c r="F17" s="35"/>
      <c r="G17" s="36"/>
    </row>
    <row r="18" spans="1:10" ht="2.1" customHeight="1" x14ac:dyDescent="0.25">
      <c r="C18" s="46"/>
      <c r="D18" s="47"/>
      <c r="E18" s="47"/>
      <c r="F18" s="47"/>
      <c r="G18" s="48"/>
    </row>
    <row r="19" spans="1:10" x14ac:dyDescent="0.25">
      <c r="A19" s="6"/>
      <c r="C19" s="49" t="s">
        <v>1</v>
      </c>
      <c r="D19" s="50"/>
      <c r="E19" s="37"/>
      <c r="F19" s="38"/>
      <c r="G19" s="39"/>
    </row>
    <row r="20" spans="1:10" ht="2.1" customHeight="1" x14ac:dyDescent="0.25">
      <c r="A20" s="6"/>
      <c r="C20" s="40"/>
      <c r="D20" s="41"/>
      <c r="E20" s="41"/>
      <c r="F20" s="41"/>
      <c r="G20" s="42"/>
    </row>
    <row r="21" spans="1:10" x14ac:dyDescent="0.25">
      <c r="A21" s="6"/>
      <c r="C21" s="49" t="s">
        <v>13</v>
      </c>
      <c r="D21" s="50" t="s">
        <v>3</v>
      </c>
      <c r="E21" s="37"/>
      <c r="F21" s="38"/>
      <c r="G21" s="39"/>
    </row>
    <row r="22" spans="1:10" ht="2.1" customHeight="1" x14ac:dyDescent="0.25">
      <c r="A22" s="6"/>
      <c r="C22" s="40"/>
      <c r="D22" s="41"/>
      <c r="E22" s="41"/>
      <c r="F22" s="41"/>
      <c r="G22" s="42"/>
    </row>
    <row r="23" spans="1:10" x14ac:dyDescent="0.25">
      <c r="A23" s="6"/>
      <c r="C23" s="49" t="s">
        <v>2</v>
      </c>
      <c r="D23" s="50" t="s">
        <v>2</v>
      </c>
      <c r="E23" s="37"/>
      <c r="F23" s="38"/>
      <c r="G23" s="39"/>
    </row>
    <row r="24" spans="1:10" ht="2.1" customHeight="1" x14ac:dyDescent="0.25">
      <c r="A24" s="6"/>
      <c r="C24" s="7"/>
      <c r="D24" s="8"/>
      <c r="E24" s="8"/>
      <c r="F24" s="8"/>
      <c r="G24" s="9"/>
    </row>
    <row r="25" spans="1:10" x14ac:dyDescent="0.25">
      <c r="A25" s="6"/>
      <c r="C25" s="49" t="s">
        <v>14</v>
      </c>
      <c r="D25" s="33" t="s">
        <v>4</v>
      </c>
      <c r="E25" s="37"/>
      <c r="F25" s="38"/>
      <c r="G25" s="39"/>
    </row>
    <row r="26" spans="1:10" ht="2.1" customHeight="1" x14ac:dyDescent="0.25">
      <c r="A26" s="6"/>
      <c r="C26" s="7"/>
      <c r="D26" s="8"/>
      <c r="E26" s="8"/>
      <c r="F26" s="8"/>
      <c r="G26" s="9"/>
    </row>
    <row r="27" spans="1:10" x14ac:dyDescent="0.25">
      <c r="A27" s="6"/>
      <c r="C27" s="49" t="s">
        <v>20</v>
      </c>
      <c r="D27" s="33" t="s">
        <v>5</v>
      </c>
      <c r="E27" s="37"/>
      <c r="F27" s="38"/>
      <c r="G27" s="39"/>
      <c r="H27" s="2" t="s">
        <v>11</v>
      </c>
      <c r="I27" s="2" t="s">
        <v>6</v>
      </c>
      <c r="J27" s="2" t="s">
        <v>7</v>
      </c>
    </row>
    <row r="28" spans="1:10" ht="2.1" customHeight="1" x14ac:dyDescent="0.25">
      <c r="A28" s="6"/>
      <c r="C28" s="7"/>
      <c r="D28" s="8"/>
      <c r="E28" s="8"/>
      <c r="F28" s="8"/>
      <c r="G28" s="9"/>
    </row>
    <row r="29" spans="1:10" x14ac:dyDescent="0.25">
      <c r="A29" s="6"/>
      <c r="C29" s="49" t="s">
        <v>12</v>
      </c>
      <c r="D29" s="33" t="s">
        <v>8</v>
      </c>
      <c r="E29" s="37"/>
      <c r="F29" s="38"/>
      <c r="G29" s="39"/>
      <c r="I29" s="2" t="s">
        <v>9</v>
      </c>
      <c r="J29" s="2" t="s">
        <v>10</v>
      </c>
    </row>
    <row r="30" spans="1:10" ht="2.1" customHeight="1" x14ac:dyDescent="0.25">
      <c r="C30" s="40"/>
      <c r="D30" s="41"/>
      <c r="E30" s="41"/>
      <c r="F30" s="41"/>
      <c r="G30" s="42"/>
    </row>
    <row r="31" spans="1:10" x14ac:dyDescent="0.25">
      <c r="C31" s="49" t="s">
        <v>19</v>
      </c>
      <c r="D31" s="33"/>
      <c r="E31" s="37"/>
      <c r="F31" s="38"/>
      <c r="G31" s="39"/>
    </row>
    <row r="32" spans="1:10" ht="2.1" customHeight="1" x14ac:dyDescent="0.25">
      <c r="C32" s="40"/>
      <c r="D32" s="41"/>
      <c r="E32" s="41"/>
      <c r="F32" s="41"/>
      <c r="G32" s="42"/>
    </row>
    <row r="33" spans="2:7" x14ac:dyDescent="0.25">
      <c r="C33" s="43" t="s">
        <v>15</v>
      </c>
      <c r="D33" s="44"/>
      <c r="E33" s="44"/>
      <c r="F33" s="44"/>
      <c r="G33" s="45"/>
    </row>
    <row r="34" spans="2:7" ht="2.1" customHeight="1" x14ac:dyDescent="0.25">
      <c r="C34" s="40"/>
      <c r="D34" s="41"/>
      <c r="E34" s="41"/>
      <c r="F34" s="41"/>
      <c r="G34" s="42"/>
    </row>
    <row r="35" spans="2:7" x14ac:dyDescent="0.25">
      <c r="B35" s="21" t="b">
        <v>0</v>
      </c>
      <c r="C35" s="1"/>
      <c r="D35" s="33" t="s">
        <v>37</v>
      </c>
      <c r="E35" s="33"/>
      <c r="F35" s="10" t="str">
        <f>IF(B35=TRUE,"15",IF(B35=FALSE,"0"))</f>
        <v>0</v>
      </c>
      <c r="G35" s="11" t="s">
        <v>0</v>
      </c>
    </row>
    <row r="36" spans="2:7" x14ac:dyDescent="0.25">
      <c r="B36" s="21" t="b">
        <v>0</v>
      </c>
      <c r="C36" s="1"/>
      <c r="D36" s="33" t="s">
        <v>38</v>
      </c>
      <c r="E36" s="33"/>
      <c r="F36" s="10" t="str">
        <f>IF(B36=TRUE,"10",IF(B36=FALSE,"0"))</f>
        <v>0</v>
      </c>
      <c r="G36" s="11" t="s">
        <v>0</v>
      </c>
    </row>
    <row r="37" spans="2:7" x14ac:dyDescent="0.25">
      <c r="B37" s="21" t="b">
        <v>0</v>
      </c>
      <c r="C37" s="1"/>
      <c r="D37" s="33" t="s">
        <v>39</v>
      </c>
      <c r="E37" s="33"/>
      <c r="F37" s="10" t="str">
        <f>IF(B37=TRUE,"5",IF(B37=FALSE,"0"))</f>
        <v>0</v>
      </c>
      <c r="G37" s="11" t="s">
        <v>0</v>
      </c>
    </row>
    <row r="38" spans="2:7" x14ac:dyDescent="0.25">
      <c r="B38" s="21" t="b">
        <v>0</v>
      </c>
      <c r="C38" s="1"/>
      <c r="D38" s="33" t="s">
        <v>40</v>
      </c>
      <c r="E38" s="33"/>
      <c r="F38" s="10" t="str">
        <f>IF(B38=TRUE,"5",IF(B38=FALSE,"0"))</f>
        <v>0</v>
      </c>
      <c r="G38" s="11" t="s">
        <v>0</v>
      </c>
    </row>
    <row r="39" spans="2:7" x14ac:dyDescent="0.25">
      <c r="B39" s="21" t="b">
        <v>0</v>
      </c>
      <c r="C39" s="1"/>
      <c r="D39" s="33" t="s">
        <v>41</v>
      </c>
      <c r="E39" s="33"/>
      <c r="F39" s="10" t="str">
        <f>IF(B39=TRUE,"15",IF(B39=FALSE,"0"))</f>
        <v>0</v>
      </c>
      <c r="G39" s="11" t="s">
        <v>0</v>
      </c>
    </row>
    <row r="40" spans="2:7" x14ac:dyDescent="0.25">
      <c r="B40" s="21" t="b">
        <v>0</v>
      </c>
      <c r="C40" s="1"/>
      <c r="D40" s="33" t="s">
        <v>42</v>
      </c>
      <c r="E40" s="33"/>
      <c r="F40" s="10" t="str">
        <f t="shared" ref="F40" si="0">IF(B40=TRUE,"15",IF(B40=FALSE,"0"))</f>
        <v>0</v>
      </c>
      <c r="G40" s="11" t="s">
        <v>0</v>
      </c>
    </row>
    <row r="41" spans="2:7" x14ac:dyDescent="0.25">
      <c r="B41" s="21" t="b">
        <v>0</v>
      </c>
      <c r="C41" s="1"/>
      <c r="D41" s="33" t="s">
        <v>43</v>
      </c>
      <c r="E41" s="33"/>
      <c r="F41" s="10" t="str">
        <f>IF(B41=TRUE,"10",IF(B41=FALSE,"0"))</f>
        <v>0</v>
      </c>
      <c r="G41" s="11" t="s">
        <v>0</v>
      </c>
    </row>
    <row r="42" spans="2:7" x14ac:dyDescent="0.25">
      <c r="B42" s="21" t="b">
        <v>0</v>
      </c>
      <c r="C42" s="1"/>
      <c r="D42" s="33" t="s">
        <v>44</v>
      </c>
      <c r="E42" s="33"/>
      <c r="F42" s="10" t="str">
        <f>IF(B42=TRUE,"5",IF(B42=FALSE,"0"))</f>
        <v>0</v>
      </c>
      <c r="G42" s="11" t="s">
        <v>0</v>
      </c>
    </row>
    <row r="43" spans="2:7" x14ac:dyDescent="0.25">
      <c r="B43" s="21" t="b">
        <v>0</v>
      </c>
      <c r="C43" s="1"/>
      <c r="D43" s="33" t="s">
        <v>45</v>
      </c>
      <c r="E43" s="33"/>
      <c r="F43" s="10" t="str">
        <f>IF(B43=TRUE,"5",IF(B43=FALSE,"0"))</f>
        <v>0</v>
      </c>
      <c r="G43" s="11" t="s">
        <v>0</v>
      </c>
    </row>
    <row r="44" spans="2:7" x14ac:dyDescent="0.25">
      <c r="B44" s="21" t="b">
        <v>0</v>
      </c>
      <c r="C44" s="1"/>
      <c r="D44" s="33" t="s">
        <v>46</v>
      </c>
      <c r="E44" s="33"/>
      <c r="F44" s="10" t="str">
        <f>IF(B44=TRUE,"5",IF(B44=FALSE,"0"))</f>
        <v>0</v>
      </c>
      <c r="G44" s="11" t="s">
        <v>0</v>
      </c>
    </row>
    <row r="45" spans="2:7" x14ac:dyDescent="0.25">
      <c r="B45" s="21" t="b">
        <v>0</v>
      </c>
      <c r="C45" s="1"/>
      <c r="D45" s="33" t="s">
        <v>47</v>
      </c>
      <c r="E45" s="33"/>
      <c r="F45" s="10" t="str">
        <f>IF(B45=TRUE,"5",IF(B45=FALSE,"0"))</f>
        <v>0</v>
      </c>
      <c r="G45" s="11" t="s">
        <v>0</v>
      </c>
    </row>
    <row r="46" spans="2:7" ht="2.1" customHeight="1" thickBot="1" x14ac:dyDescent="0.3">
      <c r="C46" s="12"/>
      <c r="D46" s="13"/>
      <c r="E46" s="13"/>
      <c r="F46" s="13"/>
      <c r="G46" s="14"/>
    </row>
    <row r="47" spans="2:7" ht="16.5" thickBot="1" x14ac:dyDescent="0.3">
      <c r="C47" s="30" t="s">
        <v>17</v>
      </c>
      <c r="D47" s="31"/>
      <c r="E47" s="32"/>
      <c r="F47" s="15">
        <f>SUM(F35+F36+F37+F38+F39+F40+F41+F42+F43+F44+F45)</f>
        <v>0</v>
      </c>
      <c r="G47" s="16" t="s">
        <v>0</v>
      </c>
    </row>
    <row r="48" spans="2:7" x14ac:dyDescent="0.25">
      <c r="C48" s="17"/>
      <c r="D48" s="17"/>
      <c r="E48" s="17"/>
      <c r="F48" s="18"/>
      <c r="G48" s="19"/>
    </row>
    <row r="49" spans="3:7" ht="16.5" thickBot="1" x14ac:dyDescent="0.3">
      <c r="C49" s="29"/>
      <c r="D49" s="29"/>
      <c r="E49" s="29"/>
      <c r="F49" s="29"/>
      <c r="G49" s="29"/>
    </row>
    <row r="50" spans="3:7" ht="16.5" thickBot="1" x14ac:dyDescent="0.3">
      <c r="C50" s="34" t="s">
        <v>22</v>
      </c>
      <c r="D50" s="35"/>
      <c r="E50" s="35"/>
      <c r="F50" s="35"/>
      <c r="G50" s="36"/>
    </row>
    <row r="51" spans="3:7" ht="2.1" customHeight="1" x14ac:dyDescent="0.25">
      <c r="C51" s="46"/>
      <c r="D51" s="47"/>
      <c r="E51" s="47"/>
      <c r="F51" s="47"/>
      <c r="G51" s="48"/>
    </row>
    <row r="52" spans="3:7" x14ac:dyDescent="0.25">
      <c r="C52" s="49" t="s">
        <v>1</v>
      </c>
      <c r="D52" s="50"/>
      <c r="E52" s="37"/>
      <c r="F52" s="38"/>
      <c r="G52" s="39"/>
    </row>
    <row r="53" spans="3:7" ht="2.1" customHeight="1" x14ac:dyDescent="0.25">
      <c r="C53" s="40"/>
      <c r="D53" s="41"/>
      <c r="E53" s="41"/>
      <c r="F53" s="41"/>
      <c r="G53" s="42"/>
    </row>
    <row r="54" spans="3:7" x14ac:dyDescent="0.25">
      <c r="C54" s="49" t="s">
        <v>13</v>
      </c>
      <c r="D54" s="50" t="s">
        <v>3</v>
      </c>
      <c r="E54" s="37"/>
      <c r="F54" s="38"/>
      <c r="G54" s="39"/>
    </row>
    <row r="55" spans="3:7" ht="2.1" customHeight="1" x14ac:dyDescent="0.25">
      <c r="C55" s="40"/>
      <c r="D55" s="41"/>
      <c r="E55" s="41"/>
      <c r="F55" s="41"/>
      <c r="G55" s="42"/>
    </row>
    <row r="56" spans="3:7" x14ac:dyDescent="0.25">
      <c r="C56" s="49" t="s">
        <v>2</v>
      </c>
      <c r="D56" s="50" t="s">
        <v>2</v>
      </c>
      <c r="E56" s="37"/>
      <c r="F56" s="38"/>
      <c r="G56" s="39"/>
    </row>
    <row r="57" spans="3:7" ht="2.1" customHeight="1" x14ac:dyDescent="0.25">
      <c r="C57" s="7"/>
      <c r="D57" s="8"/>
      <c r="E57" s="8"/>
      <c r="F57" s="8"/>
      <c r="G57" s="9"/>
    </row>
    <row r="58" spans="3:7" x14ac:dyDescent="0.25">
      <c r="C58" s="49" t="s">
        <v>14</v>
      </c>
      <c r="D58" s="33" t="s">
        <v>4</v>
      </c>
      <c r="E58" s="37"/>
      <c r="F58" s="38"/>
      <c r="G58" s="39"/>
    </row>
    <row r="59" spans="3:7" ht="2.1" customHeight="1" x14ac:dyDescent="0.25">
      <c r="C59" s="7"/>
      <c r="D59" s="8"/>
      <c r="E59" s="8"/>
      <c r="F59" s="8"/>
      <c r="G59" s="9"/>
    </row>
    <row r="60" spans="3:7" x14ac:dyDescent="0.25">
      <c r="C60" s="49" t="s">
        <v>20</v>
      </c>
      <c r="D60" s="33" t="s">
        <v>5</v>
      </c>
      <c r="E60" s="37"/>
      <c r="F60" s="38"/>
      <c r="G60" s="39"/>
    </row>
    <row r="61" spans="3:7" ht="2.1" customHeight="1" x14ac:dyDescent="0.25">
      <c r="C61" s="7"/>
      <c r="D61" s="8"/>
      <c r="E61" s="8"/>
      <c r="F61" s="8"/>
      <c r="G61" s="9"/>
    </row>
    <row r="62" spans="3:7" x14ac:dyDescent="0.25">
      <c r="C62" s="49" t="s">
        <v>12</v>
      </c>
      <c r="D62" s="33" t="s">
        <v>8</v>
      </c>
      <c r="E62" s="37"/>
      <c r="F62" s="38"/>
      <c r="G62" s="39"/>
    </row>
    <row r="63" spans="3:7" ht="2.1" customHeight="1" x14ac:dyDescent="0.25">
      <c r="C63" s="40"/>
      <c r="D63" s="41"/>
      <c r="E63" s="41"/>
      <c r="F63" s="41"/>
      <c r="G63" s="42"/>
    </row>
    <row r="64" spans="3:7" x14ac:dyDescent="0.25">
      <c r="C64" s="49" t="s">
        <v>19</v>
      </c>
      <c r="D64" s="33"/>
      <c r="E64" s="37"/>
      <c r="F64" s="38"/>
      <c r="G64" s="39"/>
    </row>
    <row r="65" spans="2:7" ht="2.1" customHeight="1" x14ac:dyDescent="0.25">
      <c r="C65" s="40"/>
      <c r="D65" s="41"/>
      <c r="E65" s="41"/>
      <c r="F65" s="41"/>
      <c r="G65" s="42"/>
    </row>
    <row r="66" spans="2:7" x14ac:dyDescent="0.25">
      <c r="C66" s="43" t="s">
        <v>15</v>
      </c>
      <c r="D66" s="44"/>
      <c r="E66" s="44"/>
      <c r="F66" s="44"/>
      <c r="G66" s="45"/>
    </row>
    <row r="67" spans="2:7" ht="2.1" customHeight="1" x14ac:dyDescent="0.25">
      <c r="C67" s="40"/>
      <c r="D67" s="41"/>
      <c r="E67" s="41"/>
      <c r="F67" s="41"/>
      <c r="G67" s="42"/>
    </row>
    <row r="68" spans="2:7" x14ac:dyDescent="0.25">
      <c r="B68" s="21" t="b">
        <v>0</v>
      </c>
      <c r="C68" s="22"/>
      <c r="D68" s="33" t="s">
        <v>48</v>
      </c>
      <c r="E68" s="33"/>
      <c r="F68" s="10" t="str">
        <f>IF(B68=TRUE,"15",IF(B68=FALSE,"0"))</f>
        <v>0</v>
      </c>
      <c r="G68" s="11" t="s">
        <v>0</v>
      </c>
    </row>
    <row r="69" spans="2:7" ht="15.75" customHeight="1" x14ac:dyDescent="0.25">
      <c r="B69" s="21" t="b">
        <v>0</v>
      </c>
      <c r="C69" s="22"/>
      <c r="D69" s="33" t="s">
        <v>38</v>
      </c>
      <c r="E69" s="33"/>
      <c r="F69" s="10" t="str">
        <f>IF(B69=TRUE,"10",IF(B69=FALSE,"0"))</f>
        <v>0</v>
      </c>
      <c r="G69" s="11" t="s">
        <v>0</v>
      </c>
    </row>
    <row r="70" spans="2:7" ht="15.75" customHeight="1" x14ac:dyDescent="0.25">
      <c r="B70" s="21" t="b">
        <v>0</v>
      </c>
      <c r="C70" s="22"/>
      <c r="D70" s="33" t="s">
        <v>39</v>
      </c>
      <c r="E70" s="33"/>
      <c r="F70" s="10" t="str">
        <f>IF(B70=TRUE,"5",IF(B70=FALSE,"0"))</f>
        <v>0</v>
      </c>
      <c r="G70" s="11" t="s">
        <v>0</v>
      </c>
    </row>
    <row r="71" spans="2:7" ht="15.75" customHeight="1" x14ac:dyDescent="0.25">
      <c r="B71" s="21" t="b">
        <v>0</v>
      </c>
      <c r="C71" s="22"/>
      <c r="D71" s="33" t="s">
        <v>40</v>
      </c>
      <c r="E71" s="33"/>
      <c r="F71" s="10" t="str">
        <f>IF(B71=TRUE,"5",IF(B71=FALSE,"0"))</f>
        <v>0</v>
      </c>
      <c r="G71" s="11" t="s">
        <v>0</v>
      </c>
    </row>
    <row r="72" spans="2:7" x14ac:dyDescent="0.25">
      <c r="B72" s="21" t="b">
        <v>0</v>
      </c>
      <c r="C72" s="22"/>
      <c r="D72" s="33" t="s">
        <v>41</v>
      </c>
      <c r="E72" s="33"/>
      <c r="F72" s="10" t="str">
        <f>IF(B72=TRUE,"15",IF(B72=FALSE,"0"))</f>
        <v>0</v>
      </c>
      <c r="G72" s="11" t="s">
        <v>0</v>
      </c>
    </row>
    <row r="73" spans="2:7" x14ac:dyDescent="0.25">
      <c r="B73" s="21" t="b">
        <v>0</v>
      </c>
      <c r="C73" s="22"/>
      <c r="D73" s="33" t="s">
        <v>42</v>
      </c>
      <c r="E73" s="33"/>
      <c r="F73" s="10" t="str">
        <f t="shared" ref="F73" si="1">IF(B73=TRUE,"15",IF(B73=FALSE,"0"))</f>
        <v>0</v>
      </c>
      <c r="G73" s="11" t="s">
        <v>0</v>
      </c>
    </row>
    <row r="74" spans="2:7" x14ac:dyDescent="0.25">
      <c r="B74" s="21" t="b">
        <v>0</v>
      </c>
      <c r="C74" s="22"/>
      <c r="D74" s="33" t="s">
        <v>43</v>
      </c>
      <c r="E74" s="33"/>
      <c r="F74" s="10" t="str">
        <f>IF(B74=TRUE,"10",IF(B74=FALSE,"0"))</f>
        <v>0</v>
      </c>
      <c r="G74" s="11" t="s">
        <v>0</v>
      </c>
    </row>
    <row r="75" spans="2:7" x14ac:dyDescent="0.25">
      <c r="B75" s="21" t="b">
        <v>0</v>
      </c>
      <c r="C75" s="22"/>
      <c r="D75" s="33" t="s">
        <v>44</v>
      </c>
      <c r="E75" s="33"/>
      <c r="F75" s="10" t="str">
        <f>IF(B75=TRUE,"5",IF(B75=FALSE,"0"))</f>
        <v>0</v>
      </c>
      <c r="G75" s="11" t="s">
        <v>0</v>
      </c>
    </row>
    <row r="76" spans="2:7" x14ac:dyDescent="0.25">
      <c r="B76" s="21" t="b">
        <v>0</v>
      </c>
      <c r="C76" s="22"/>
      <c r="D76" s="33" t="s">
        <v>45</v>
      </c>
      <c r="E76" s="33"/>
      <c r="F76" s="10" t="str">
        <f>IF(B76=TRUE,"5",IF(B76=FALSE,"0"))</f>
        <v>0</v>
      </c>
      <c r="G76" s="11" t="s">
        <v>0</v>
      </c>
    </row>
    <row r="77" spans="2:7" x14ac:dyDescent="0.25">
      <c r="B77" s="21" t="b">
        <v>0</v>
      </c>
      <c r="C77" s="22"/>
      <c r="D77" s="33" t="s">
        <v>46</v>
      </c>
      <c r="E77" s="33"/>
      <c r="F77" s="10" t="str">
        <f>IF(B77=TRUE,"5",IF(B77=FALSE,"0"))</f>
        <v>0</v>
      </c>
      <c r="G77" s="11" t="s">
        <v>0</v>
      </c>
    </row>
    <row r="78" spans="2:7" x14ac:dyDescent="0.25">
      <c r="B78" s="21" t="b">
        <v>0</v>
      </c>
      <c r="C78" s="22"/>
      <c r="D78" s="33" t="s">
        <v>47</v>
      </c>
      <c r="E78" s="33"/>
      <c r="F78" s="10" t="str">
        <f>IF(B78=TRUE,"5",IF(B78=FALSE,"0"))</f>
        <v>0</v>
      </c>
      <c r="G78" s="11" t="s">
        <v>0</v>
      </c>
    </row>
    <row r="79" spans="2:7" ht="2.1" customHeight="1" thickBot="1" x14ac:dyDescent="0.3">
      <c r="C79" s="12"/>
      <c r="D79" s="13"/>
      <c r="E79" s="13"/>
      <c r="F79" s="13"/>
      <c r="G79" s="14"/>
    </row>
    <row r="80" spans="2:7" ht="15.75" customHeight="1" thickBot="1" x14ac:dyDescent="0.3">
      <c r="C80" s="30" t="s">
        <v>23</v>
      </c>
      <c r="D80" s="31"/>
      <c r="E80" s="32"/>
      <c r="F80" s="15">
        <f>SUM(F68+F69+F70+F71+F72+F73+F74+F75+F76+F77+F78)</f>
        <v>0</v>
      </c>
      <c r="G80" s="16" t="s">
        <v>0</v>
      </c>
    </row>
    <row r="81" spans="3:7" ht="15.75" customHeight="1" x14ac:dyDescent="0.25">
      <c r="C81" s="17"/>
      <c r="D81" s="17"/>
      <c r="E81" s="17"/>
      <c r="F81" s="18"/>
      <c r="G81" s="18"/>
    </row>
    <row r="82" spans="3:7" ht="15.75" customHeight="1" thickBot="1" x14ac:dyDescent="0.3"/>
    <row r="83" spans="3:7" ht="16.5" thickBot="1" x14ac:dyDescent="0.3">
      <c r="C83" s="34" t="s">
        <v>27</v>
      </c>
      <c r="D83" s="35"/>
      <c r="E83" s="35"/>
      <c r="F83" s="35"/>
      <c r="G83" s="36"/>
    </row>
    <row r="84" spans="3:7" ht="2.1" customHeight="1" x14ac:dyDescent="0.25">
      <c r="C84" s="46"/>
      <c r="D84" s="47"/>
      <c r="E84" s="47"/>
      <c r="F84" s="47"/>
      <c r="G84" s="48"/>
    </row>
    <row r="85" spans="3:7" x14ac:dyDescent="0.25">
      <c r="C85" s="49" t="s">
        <v>1</v>
      </c>
      <c r="D85" s="50"/>
      <c r="E85" s="37"/>
      <c r="F85" s="38"/>
      <c r="G85" s="39"/>
    </row>
    <row r="86" spans="3:7" ht="2.1" customHeight="1" x14ac:dyDescent="0.25">
      <c r="C86" s="40"/>
      <c r="D86" s="41"/>
      <c r="E86" s="41"/>
      <c r="F86" s="41"/>
      <c r="G86" s="42"/>
    </row>
    <row r="87" spans="3:7" x14ac:dyDescent="0.25">
      <c r="C87" s="49" t="s">
        <v>13</v>
      </c>
      <c r="D87" s="50" t="s">
        <v>3</v>
      </c>
      <c r="E87" s="37"/>
      <c r="F87" s="38"/>
      <c r="G87" s="39"/>
    </row>
    <row r="88" spans="3:7" ht="2.1" customHeight="1" x14ac:dyDescent="0.25">
      <c r="C88" s="40"/>
      <c r="D88" s="41"/>
      <c r="E88" s="41"/>
      <c r="F88" s="41"/>
      <c r="G88" s="42"/>
    </row>
    <row r="89" spans="3:7" x14ac:dyDescent="0.25">
      <c r="C89" s="49" t="s">
        <v>2</v>
      </c>
      <c r="D89" s="50" t="s">
        <v>2</v>
      </c>
      <c r="E89" s="37"/>
      <c r="F89" s="38"/>
      <c r="G89" s="39"/>
    </row>
    <row r="90" spans="3:7" ht="2.1" customHeight="1" x14ac:dyDescent="0.25">
      <c r="C90" s="7"/>
      <c r="D90" s="8"/>
      <c r="E90" s="8"/>
      <c r="F90" s="8"/>
      <c r="G90" s="9"/>
    </row>
    <row r="91" spans="3:7" x14ac:dyDescent="0.25">
      <c r="C91" s="49" t="s">
        <v>14</v>
      </c>
      <c r="D91" s="33" t="s">
        <v>4</v>
      </c>
      <c r="E91" s="37"/>
      <c r="F91" s="38"/>
      <c r="G91" s="39"/>
    </row>
    <row r="92" spans="3:7" ht="2.1" customHeight="1" x14ac:dyDescent="0.25">
      <c r="C92" s="7"/>
      <c r="D92" s="8"/>
      <c r="E92" s="8"/>
      <c r="F92" s="8"/>
      <c r="G92" s="9"/>
    </row>
    <row r="93" spans="3:7" x14ac:dyDescent="0.25">
      <c r="C93" s="49" t="s">
        <v>20</v>
      </c>
      <c r="D93" s="33" t="s">
        <v>5</v>
      </c>
      <c r="E93" s="37"/>
      <c r="F93" s="38"/>
      <c r="G93" s="39"/>
    </row>
    <row r="94" spans="3:7" ht="2.1" customHeight="1" x14ac:dyDescent="0.25">
      <c r="C94" s="7"/>
      <c r="D94" s="8"/>
      <c r="E94" s="8"/>
      <c r="F94" s="8"/>
      <c r="G94" s="9"/>
    </row>
    <row r="95" spans="3:7" x14ac:dyDescent="0.25">
      <c r="C95" s="49" t="s">
        <v>12</v>
      </c>
      <c r="D95" s="33" t="s">
        <v>8</v>
      </c>
      <c r="E95" s="37"/>
      <c r="F95" s="38"/>
      <c r="G95" s="39"/>
    </row>
    <row r="96" spans="3:7" ht="2.1" customHeight="1" x14ac:dyDescent="0.25">
      <c r="C96" s="40"/>
      <c r="D96" s="41"/>
      <c r="E96" s="41"/>
      <c r="F96" s="41"/>
      <c r="G96" s="42"/>
    </row>
    <row r="97" spans="2:7" x14ac:dyDescent="0.25">
      <c r="C97" s="49" t="s">
        <v>19</v>
      </c>
      <c r="D97" s="33"/>
      <c r="E97" s="37"/>
      <c r="F97" s="38"/>
      <c r="G97" s="39"/>
    </row>
    <row r="98" spans="2:7" ht="2.1" customHeight="1" x14ac:dyDescent="0.25">
      <c r="C98" s="40"/>
      <c r="D98" s="41"/>
      <c r="E98" s="41"/>
      <c r="F98" s="41"/>
      <c r="G98" s="42"/>
    </row>
    <row r="99" spans="2:7" x14ac:dyDescent="0.25">
      <c r="C99" s="43" t="s">
        <v>15</v>
      </c>
      <c r="D99" s="44"/>
      <c r="E99" s="44"/>
      <c r="F99" s="44"/>
      <c r="G99" s="45"/>
    </row>
    <row r="100" spans="2:7" ht="2.1" customHeight="1" x14ac:dyDescent="0.25">
      <c r="C100" s="40"/>
      <c r="D100" s="41"/>
      <c r="E100" s="41"/>
      <c r="F100" s="41"/>
      <c r="G100" s="42"/>
    </row>
    <row r="101" spans="2:7" x14ac:dyDescent="0.25">
      <c r="B101" s="21" t="b">
        <v>0</v>
      </c>
      <c r="C101" s="22"/>
      <c r="D101" s="33" t="s">
        <v>37</v>
      </c>
      <c r="E101" s="33"/>
      <c r="F101" s="10" t="str">
        <f>IF(B101=TRUE,"15",IF(B101=FALSE,"0"))</f>
        <v>0</v>
      </c>
      <c r="G101" s="11" t="s">
        <v>0</v>
      </c>
    </row>
    <row r="102" spans="2:7" x14ac:dyDescent="0.25">
      <c r="B102" s="21" t="b">
        <v>0</v>
      </c>
      <c r="C102" s="22"/>
      <c r="D102" s="33" t="s">
        <v>49</v>
      </c>
      <c r="E102" s="33"/>
      <c r="F102" s="10" t="str">
        <f>IF(B102=TRUE,"10",IF(B102=FALSE,"0"))</f>
        <v>0</v>
      </c>
      <c r="G102" s="11" t="s">
        <v>0</v>
      </c>
    </row>
    <row r="103" spans="2:7" x14ac:dyDescent="0.25">
      <c r="B103" s="21" t="b">
        <v>0</v>
      </c>
      <c r="C103" s="22"/>
      <c r="D103" s="33" t="s">
        <v>50</v>
      </c>
      <c r="E103" s="33"/>
      <c r="F103" s="10" t="str">
        <f>IF(B103=TRUE,"5",IF(B103=FALSE,"0"))</f>
        <v>0</v>
      </c>
      <c r="G103" s="11" t="s">
        <v>0</v>
      </c>
    </row>
    <row r="104" spans="2:7" x14ac:dyDescent="0.25">
      <c r="B104" s="21" t="b">
        <v>0</v>
      </c>
      <c r="C104" s="22"/>
      <c r="D104" s="33" t="s">
        <v>51</v>
      </c>
      <c r="E104" s="33"/>
      <c r="F104" s="10" t="str">
        <f>IF(B104=TRUE,"5",IF(B104=FALSE,"0"))</f>
        <v>0</v>
      </c>
      <c r="G104" s="11" t="s">
        <v>0</v>
      </c>
    </row>
    <row r="105" spans="2:7" x14ac:dyDescent="0.25">
      <c r="B105" s="21" t="b">
        <v>0</v>
      </c>
      <c r="C105" s="22"/>
      <c r="D105" s="33" t="s">
        <v>52</v>
      </c>
      <c r="E105" s="33"/>
      <c r="F105" s="10" t="str">
        <f>IF(B105=TRUE,"15",IF(B105=FALSE,"0"))</f>
        <v>0</v>
      </c>
      <c r="G105" s="11" t="s">
        <v>0</v>
      </c>
    </row>
    <row r="106" spans="2:7" x14ac:dyDescent="0.25">
      <c r="B106" s="21" t="b">
        <v>0</v>
      </c>
      <c r="C106" s="22"/>
      <c r="D106" s="33" t="s">
        <v>53</v>
      </c>
      <c r="E106" s="33"/>
      <c r="F106" s="10" t="str">
        <f t="shared" ref="F106" si="2">IF(B106=TRUE,"15",IF(B106=FALSE,"0"))</f>
        <v>0</v>
      </c>
      <c r="G106" s="11" t="s">
        <v>0</v>
      </c>
    </row>
    <row r="107" spans="2:7" x14ac:dyDescent="0.25">
      <c r="B107" s="21" t="b">
        <v>0</v>
      </c>
      <c r="C107" s="22"/>
      <c r="D107" s="33" t="s">
        <v>54</v>
      </c>
      <c r="E107" s="33"/>
      <c r="F107" s="10" t="str">
        <f>IF(B107=TRUE,"10",IF(B107=FALSE,"0"))</f>
        <v>0</v>
      </c>
      <c r="G107" s="11" t="s">
        <v>0</v>
      </c>
    </row>
    <row r="108" spans="2:7" x14ac:dyDescent="0.25">
      <c r="B108" s="21" t="b">
        <v>0</v>
      </c>
      <c r="C108" s="22"/>
      <c r="D108" s="33" t="s">
        <v>55</v>
      </c>
      <c r="E108" s="33"/>
      <c r="F108" s="10" t="str">
        <f>IF(B108=TRUE,"5",IF(B108=FALSE,"0"))</f>
        <v>0</v>
      </c>
      <c r="G108" s="11" t="s">
        <v>0</v>
      </c>
    </row>
    <row r="109" spans="2:7" x14ac:dyDescent="0.25">
      <c r="B109" s="21" t="b">
        <v>0</v>
      </c>
      <c r="C109" s="22"/>
      <c r="D109" s="33" t="s">
        <v>56</v>
      </c>
      <c r="E109" s="33"/>
      <c r="F109" s="10" t="str">
        <f>IF(B109=TRUE,"5",IF(B109=FALSE,"0"))</f>
        <v>0</v>
      </c>
      <c r="G109" s="11" t="s">
        <v>0</v>
      </c>
    </row>
    <row r="110" spans="2:7" x14ac:dyDescent="0.25">
      <c r="B110" s="21" t="b">
        <v>0</v>
      </c>
      <c r="C110" s="22"/>
      <c r="D110" s="33" t="s">
        <v>57</v>
      </c>
      <c r="E110" s="33"/>
      <c r="F110" s="10" t="str">
        <f>IF(B110=TRUE,"5",IF(B110=FALSE,"0"))</f>
        <v>0</v>
      </c>
      <c r="G110" s="11" t="s">
        <v>0</v>
      </c>
    </row>
    <row r="111" spans="2:7" x14ac:dyDescent="0.25">
      <c r="B111" s="21" t="b">
        <v>0</v>
      </c>
      <c r="C111" s="22"/>
      <c r="D111" s="33" t="s">
        <v>58</v>
      </c>
      <c r="E111" s="33"/>
      <c r="F111" s="10" t="str">
        <f>IF(B111=TRUE,"5",IF(B111=FALSE,"0"))</f>
        <v>0</v>
      </c>
      <c r="G111" s="11" t="s">
        <v>0</v>
      </c>
    </row>
    <row r="112" spans="2:7" ht="2.1" customHeight="1" thickBot="1" x14ac:dyDescent="0.3">
      <c r="C112" s="12"/>
      <c r="D112" s="13"/>
      <c r="E112" s="13"/>
      <c r="F112" s="13"/>
      <c r="G112" s="14"/>
    </row>
    <row r="113" spans="3:7" ht="16.5" thickBot="1" x14ac:dyDescent="0.3">
      <c r="C113" s="30" t="s">
        <v>28</v>
      </c>
      <c r="D113" s="31"/>
      <c r="E113" s="32"/>
      <c r="F113" s="15">
        <f>SUM(F101+F102+F103+F104+F105+F106+F107+F108+F109+F110+F111)</f>
        <v>0</v>
      </c>
      <c r="G113" s="16" t="s">
        <v>0</v>
      </c>
    </row>
    <row r="114" spans="3:7" x14ac:dyDescent="0.25">
      <c r="C114" s="17"/>
      <c r="D114" s="17"/>
      <c r="E114" s="17"/>
      <c r="F114" s="18"/>
      <c r="G114" s="18"/>
    </row>
    <row r="115" spans="3:7" ht="16.5" thickBot="1" x14ac:dyDescent="0.3">
      <c r="C115" s="13"/>
      <c r="D115" s="13"/>
      <c r="E115" s="13"/>
      <c r="F115" s="20"/>
      <c r="G115" s="20"/>
    </row>
    <row r="116" spans="3:7" ht="16.5" thickBot="1" x14ac:dyDescent="0.3">
      <c r="C116" s="34" t="s">
        <v>29</v>
      </c>
      <c r="D116" s="35"/>
      <c r="E116" s="35"/>
      <c r="F116" s="35"/>
      <c r="G116" s="36"/>
    </row>
    <row r="117" spans="3:7" ht="2.1" customHeight="1" x14ac:dyDescent="0.25">
      <c r="C117" s="46"/>
      <c r="D117" s="47"/>
      <c r="E117" s="47"/>
      <c r="F117" s="47"/>
      <c r="G117" s="48"/>
    </row>
    <row r="118" spans="3:7" x14ac:dyDescent="0.25">
      <c r="C118" s="49" t="s">
        <v>1</v>
      </c>
      <c r="D118" s="50"/>
      <c r="E118" s="37"/>
      <c r="F118" s="38"/>
      <c r="G118" s="39"/>
    </row>
    <row r="119" spans="3:7" ht="2.1" customHeight="1" x14ac:dyDescent="0.25">
      <c r="C119" s="40"/>
      <c r="D119" s="41"/>
      <c r="E119" s="41"/>
      <c r="F119" s="41"/>
      <c r="G119" s="42"/>
    </row>
    <row r="120" spans="3:7" x14ac:dyDescent="0.25">
      <c r="C120" s="49" t="s">
        <v>13</v>
      </c>
      <c r="D120" s="50" t="s">
        <v>3</v>
      </c>
      <c r="E120" s="37"/>
      <c r="F120" s="38"/>
      <c r="G120" s="39"/>
    </row>
    <row r="121" spans="3:7" ht="2.1" customHeight="1" x14ac:dyDescent="0.25">
      <c r="C121" s="40"/>
      <c r="D121" s="41"/>
      <c r="E121" s="41"/>
      <c r="F121" s="41"/>
      <c r="G121" s="42"/>
    </row>
    <row r="122" spans="3:7" x14ac:dyDescent="0.25">
      <c r="C122" s="49" t="s">
        <v>2</v>
      </c>
      <c r="D122" s="50" t="s">
        <v>2</v>
      </c>
      <c r="E122" s="37"/>
      <c r="F122" s="38"/>
      <c r="G122" s="39"/>
    </row>
    <row r="123" spans="3:7" ht="2.1" customHeight="1" x14ac:dyDescent="0.25">
      <c r="C123" s="7"/>
      <c r="D123" s="8"/>
      <c r="E123" s="8"/>
      <c r="F123" s="8"/>
      <c r="G123" s="9"/>
    </row>
    <row r="124" spans="3:7" x14ac:dyDescent="0.25">
      <c r="C124" s="49" t="s">
        <v>14</v>
      </c>
      <c r="D124" s="33" t="s">
        <v>4</v>
      </c>
      <c r="E124" s="37"/>
      <c r="F124" s="38"/>
      <c r="G124" s="39"/>
    </row>
    <row r="125" spans="3:7" ht="2.1" customHeight="1" x14ac:dyDescent="0.25">
      <c r="C125" s="7"/>
      <c r="D125" s="8"/>
      <c r="E125" s="8"/>
      <c r="F125" s="8"/>
      <c r="G125" s="9"/>
    </row>
    <row r="126" spans="3:7" x14ac:dyDescent="0.25">
      <c r="C126" s="49" t="s">
        <v>20</v>
      </c>
      <c r="D126" s="33" t="s">
        <v>5</v>
      </c>
      <c r="E126" s="37"/>
      <c r="F126" s="38"/>
      <c r="G126" s="39"/>
    </row>
    <row r="127" spans="3:7" ht="2.1" customHeight="1" x14ac:dyDescent="0.25">
      <c r="C127" s="7"/>
      <c r="D127" s="8"/>
      <c r="E127" s="8"/>
      <c r="F127" s="8"/>
      <c r="G127" s="9"/>
    </row>
    <row r="128" spans="3:7" x14ac:dyDescent="0.25">
      <c r="C128" s="49" t="s">
        <v>12</v>
      </c>
      <c r="D128" s="33" t="s">
        <v>8</v>
      </c>
      <c r="E128" s="37"/>
      <c r="F128" s="38"/>
      <c r="G128" s="39"/>
    </row>
    <row r="129" spans="2:7" ht="2.1" customHeight="1" x14ac:dyDescent="0.25">
      <c r="C129" s="40"/>
      <c r="D129" s="41"/>
      <c r="E129" s="41"/>
      <c r="F129" s="41"/>
      <c r="G129" s="42"/>
    </row>
    <row r="130" spans="2:7" x14ac:dyDescent="0.25">
      <c r="C130" s="49" t="s">
        <v>19</v>
      </c>
      <c r="D130" s="33"/>
      <c r="E130" s="37"/>
      <c r="F130" s="38"/>
      <c r="G130" s="39"/>
    </row>
    <row r="131" spans="2:7" ht="2.1" customHeight="1" x14ac:dyDescent="0.25">
      <c r="C131" s="52"/>
      <c r="D131" s="53"/>
      <c r="E131" s="53"/>
      <c r="F131" s="53"/>
      <c r="G131" s="54"/>
    </row>
    <row r="132" spans="2:7" x14ac:dyDescent="0.25">
      <c r="C132" s="43" t="s">
        <v>15</v>
      </c>
      <c r="D132" s="44"/>
      <c r="E132" s="44"/>
      <c r="F132" s="44"/>
      <c r="G132" s="45"/>
    </row>
    <row r="133" spans="2:7" ht="2.1" customHeight="1" x14ac:dyDescent="0.25">
      <c r="C133" s="40"/>
      <c r="D133" s="41"/>
      <c r="E133" s="41"/>
      <c r="F133" s="41"/>
      <c r="G133" s="42"/>
    </row>
    <row r="134" spans="2:7" x14ac:dyDescent="0.25">
      <c r="B134" s="21" t="b">
        <v>0</v>
      </c>
      <c r="C134" s="22"/>
      <c r="D134" s="33" t="s">
        <v>37</v>
      </c>
      <c r="E134" s="33"/>
      <c r="F134" s="10" t="str">
        <f>IF(B134=TRUE,"15",IF(B134=FALSE,"0"))</f>
        <v>0</v>
      </c>
      <c r="G134" s="11" t="s">
        <v>0</v>
      </c>
    </row>
    <row r="135" spans="2:7" x14ac:dyDescent="0.25">
      <c r="B135" s="21" t="b">
        <v>0</v>
      </c>
      <c r="C135" s="22"/>
      <c r="D135" s="33" t="s">
        <v>49</v>
      </c>
      <c r="E135" s="33"/>
      <c r="F135" s="10" t="str">
        <f>IF(B135=TRUE,"10",IF(B135=FALSE,"0"))</f>
        <v>0</v>
      </c>
      <c r="G135" s="11" t="s">
        <v>0</v>
      </c>
    </row>
    <row r="136" spans="2:7" x14ac:dyDescent="0.25">
      <c r="B136" s="21" t="b">
        <v>0</v>
      </c>
      <c r="C136" s="22"/>
      <c r="D136" s="33" t="s">
        <v>50</v>
      </c>
      <c r="E136" s="33"/>
      <c r="F136" s="10" t="str">
        <f>IF(B136=TRUE,"5",IF(B136=FALSE,"0"))</f>
        <v>0</v>
      </c>
      <c r="G136" s="11" t="s">
        <v>0</v>
      </c>
    </row>
    <row r="137" spans="2:7" x14ac:dyDescent="0.25">
      <c r="B137" s="21" t="b">
        <v>0</v>
      </c>
      <c r="C137" s="22"/>
      <c r="D137" s="33" t="s">
        <v>51</v>
      </c>
      <c r="E137" s="33"/>
      <c r="F137" s="10" t="str">
        <f>IF(B137=TRUE,"5",IF(B137=FALSE,"0"))</f>
        <v>0</v>
      </c>
      <c r="G137" s="11" t="s">
        <v>0</v>
      </c>
    </row>
    <row r="138" spans="2:7" x14ac:dyDescent="0.25">
      <c r="B138" s="21" t="b">
        <v>0</v>
      </c>
      <c r="C138" s="22"/>
      <c r="D138" s="33" t="s">
        <v>52</v>
      </c>
      <c r="E138" s="33"/>
      <c r="F138" s="10" t="str">
        <f>IF(B138=TRUE,"15",IF(B138=FALSE,"0"))</f>
        <v>0</v>
      </c>
      <c r="G138" s="11" t="s">
        <v>0</v>
      </c>
    </row>
    <row r="139" spans="2:7" x14ac:dyDescent="0.25">
      <c r="B139" s="21" t="b">
        <v>0</v>
      </c>
      <c r="C139" s="22"/>
      <c r="D139" s="33" t="s">
        <v>53</v>
      </c>
      <c r="E139" s="33"/>
      <c r="F139" s="10" t="str">
        <f t="shared" ref="F139" si="3">IF(B139=TRUE,"15",IF(B139=FALSE,"0"))</f>
        <v>0</v>
      </c>
      <c r="G139" s="11" t="s">
        <v>0</v>
      </c>
    </row>
    <row r="140" spans="2:7" x14ac:dyDescent="0.25">
      <c r="B140" s="21" t="b">
        <v>0</v>
      </c>
      <c r="C140" s="22"/>
      <c r="D140" s="33" t="s">
        <v>54</v>
      </c>
      <c r="E140" s="33"/>
      <c r="F140" s="10" t="str">
        <f>IF(B140=TRUE,"10",IF(B140=FALSE,"0"))</f>
        <v>0</v>
      </c>
      <c r="G140" s="11" t="s">
        <v>0</v>
      </c>
    </row>
    <row r="141" spans="2:7" x14ac:dyDescent="0.25">
      <c r="B141" s="21" t="b">
        <v>0</v>
      </c>
      <c r="C141" s="22"/>
      <c r="D141" s="33" t="s">
        <v>55</v>
      </c>
      <c r="E141" s="33"/>
      <c r="F141" s="10" t="str">
        <f>IF(B141=TRUE,"5",IF(B141=FALSE,"0"))</f>
        <v>0</v>
      </c>
      <c r="G141" s="11" t="s">
        <v>0</v>
      </c>
    </row>
    <row r="142" spans="2:7" x14ac:dyDescent="0.25">
      <c r="B142" s="21" t="b">
        <v>0</v>
      </c>
      <c r="C142" s="22"/>
      <c r="D142" s="33" t="s">
        <v>56</v>
      </c>
      <c r="E142" s="33"/>
      <c r="F142" s="10" t="str">
        <f>IF(B142=TRUE,"5",IF(B142=FALSE,"0"))</f>
        <v>0</v>
      </c>
      <c r="G142" s="11" t="s">
        <v>0</v>
      </c>
    </row>
    <row r="143" spans="2:7" x14ac:dyDescent="0.25">
      <c r="B143" s="21" t="b">
        <v>0</v>
      </c>
      <c r="C143" s="22"/>
      <c r="D143" s="33" t="s">
        <v>57</v>
      </c>
      <c r="E143" s="33"/>
      <c r="F143" s="10" t="str">
        <f>IF(B143=TRUE,"5",IF(B143=FALSE,"0"))</f>
        <v>0</v>
      </c>
      <c r="G143" s="11" t="s">
        <v>0</v>
      </c>
    </row>
    <row r="144" spans="2:7" x14ac:dyDescent="0.25">
      <c r="B144" s="21" t="b">
        <v>0</v>
      </c>
      <c r="C144" s="22"/>
      <c r="D144" s="33" t="s">
        <v>58</v>
      </c>
      <c r="E144" s="33"/>
      <c r="F144" s="10" t="str">
        <f>IF(B144=TRUE,"5",IF(B144=FALSE,"0"))</f>
        <v>0</v>
      </c>
      <c r="G144" s="11" t="s">
        <v>0</v>
      </c>
    </row>
    <row r="145" spans="3:7" ht="2.1" customHeight="1" thickBot="1" x14ac:dyDescent="0.3">
      <c r="C145" s="12"/>
      <c r="D145" s="13"/>
      <c r="E145" s="13"/>
      <c r="F145" s="13"/>
      <c r="G145" s="14"/>
    </row>
    <row r="146" spans="3:7" ht="16.5" thickBot="1" x14ac:dyDescent="0.3">
      <c r="C146" s="30" t="s">
        <v>30</v>
      </c>
      <c r="D146" s="31"/>
      <c r="E146" s="32"/>
      <c r="F146" s="15">
        <f>SUM(F134+F135+F136+F137+F138+F139+F140+F141+F142+F143+F144)</f>
        <v>0</v>
      </c>
      <c r="G146" s="16" t="s">
        <v>0</v>
      </c>
    </row>
    <row r="147" spans="3:7" x14ac:dyDescent="0.25">
      <c r="C147" s="55"/>
      <c r="D147" s="55"/>
      <c r="E147" s="55"/>
      <c r="F147" s="55"/>
      <c r="G147" s="55"/>
    </row>
    <row r="148" spans="3:7" ht="16.5" thickBot="1" x14ac:dyDescent="0.3">
      <c r="C148" s="29"/>
      <c r="D148" s="29"/>
      <c r="E148" s="29"/>
      <c r="F148" s="29"/>
      <c r="G148" s="29"/>
    </row>
    <row r="149" spans="3:7" ht="16.5" thickBot="1" x14ac:dyDescent="0.3">
      <c r="C149" s="34" t="s">
        <v>31</v>
      </c>
      <c r="D149" s="35"/>
      <c r="E149" s="35"/>
      <c r="F149" s="35"/>
      <c r="G149" s="36"/>
    </row>
    <row r="150" spans="3:7" ht="2.1" customHeight="1" x14ac:dyDescent="0.25">
      <c r="C150" s="46"/>
      <c r="D150" s="47"/>
      <c r="E150" s="47"/>
      <c r="F150" s="47"/>
      <c r="G150" s="48"/>
    </row>
    <row r="151" spans="3:7" x14ac:dyDescent="0.25">
      <c r="C151" s="49" t="s">
        <v>1</v>
      </c>
      <c r="D151" s="50"/>
      <c r="E151" s="37"/>
      <c r="F151" s="38"/>
      <c r="G151" s="39"/>
    </row>
    <row r="152" spans="3:7" ht="2.1" customHeight="1" x14ac:dyDescent="0.25">
      <c r="C152" s="40"/>
      <c r="D152" s="41"/>
      <c r="E152" s="41"/>
      <c r="F152" s="41"/>
      <c r="G152" s="42"/>
    </row>
    <row r="153" spans="3:7" x14ac:dyDescent="0.25">
      <c r="C153" s="49" t="s">
        <v>13</v>
      </c>
      <c r="D153" s="50" t="s">
        <v>3</v>
      </c>
      <c r="E153" s="37"/>
      <c r="F153" s="38"/>
      <c r="G153" s="39"/>
    </row>
    <row r="154" spans="3:7" ht="2.1" customHeight="1" x14ac:dyDescent="0.25">
      <c r="C154" s="40"/>
      <c r="D154" s="41"/>
      <c r="E154" s="41"/>
      <c r="F154" s="41"/>
      <c r="G154" s="42"/>
    </row>
    <row r="155" spans="3:7" x14ac:dyDescent="0.25">
      <c r="C155" s="49" t="s">
        <v>2</v>
      </c>
      <c r="D155" s="50" t="s">
        <v>2</v>
      </c>
      <c r="E155" s="37"/>
      <c r="F155" s="38"/>
      <c r="G155" s="39"/>
    </row>
    <row r="156" spans="3:7" ht="2.1" customHeight="1" x14ac:dyDescent="0.25">
      <c r="C156" s="7"/>
      <c r="D156" s="8"/>
      <c r="E156" s="8"/>
      <c r="F156" s="8"/>
      <c r="G156" s="9"/>
    </row>
    <row r="157" spans="3:7" x14ac:dyDescent="0.25">
      <c r="C157" s="49" t="s">
        <v>14</v>
      </c>
      <c r="D157" s="33" t="s">
        <v>4</v>
      </c>
      <c r="E157" s="37"/>
      <c r="F157" s="38"/>
      <c r="G157" s="39"/>
    </row>
    <row r="158" spans="3:7" ht="2.1" customHeight="1" x14ac:dyDescent="0.25">
      <c r="C158" s="7"/>
      <c r="D158" s="8"/>
      <c r="E158" s="8"/>
      <c r="F158" s="8"/>
      <c r="G158" s="9"/>
    </row>
    <row r="159" spans="3:7" x14ac:dyDescent="0.25">
      <c r="C159" s="49" t="s">
        <v>20</v>
      </c>
      <c r="D159" s="33" t="s">
        <v>5</v>
      </c>
      <c r="E159" s="37"/>
      <c r="F159" s="38"/>
      <c r="G159" s="39"/>
    </row>
    <row r="160" spans="3:7" ht="2.1" customHeight="1" x14ac:dyDescent="0.25">
      <c r="C160" s="7"/>
      <c r="D160" s="8"/>
      <c r="E160" s="8"/>
      <c r="F160" s="8"/>
      <c r="G160" s="9"/>
    </row>
    <row r="161" spans="2:7" x14ac:dyDescent="0.25">
      <c r="C161" s="49" t="s">
        <v>12</v>
      </c>
      <c r="D161" s="33" t="s">
        <v>8</v>
      </c>
      <c r="E161" s="37"/>
      <c r="F161" s="38"/>
      <c r="G161" s="39"/>
    </row>
    <row r="162" spans="2:7" ht="2.1" customHeight="1" x14ac:dyDescent="0.25">
      <c r="C162" s="40"/>
      <c r="D162" s="41"/>
      <c r="E162" s="41"/>
      <c r="F162" s="41"/>
      <c r="G162" s="42"/>
    </row>
    <row r="163" spans="2:7" x14ac:dyDescent="0.25">
      <c r="C163" s="49" t="s">
        <v>19</v>
      </c>
      <c r="D163" s="33"/>
      <c r="E163" s="37"/>
      <c r="F163" s="38"/>
      <c r="G163" s="39"/>
    </row>
    <row r="164" spans="2:7" ht="2.1" customHeight="1" x14ac:dyDescent="0.25">
      <c r="C164" s="40"/>
      <c r="D164" s="41"/>
      <c r="E164" s="41"/>
      <c r="F164" s="41"/>
      <c r="G164" s="42"/>
    </row>
    <row r="165" spans="2:7" x14ac:dyDescent="0.25">
      <c r="C165" s="43" t="s">
        <v>15</v>
      </c>
      <c r="D165" s="44"/>
      <c r="E165" s="44"/>
      <c r="F165" s="44"/>
      <c r="G165" s="45"/>
    </row>
    <row r="166" spans="2:7" ht="2.1" customHeight="1" x14ac:dyDescent="0.25">
      <c r="C166" s="40"/>
      <c r="D166" s="41"/>
      <c r="E166" s="41"/>
      <c r="F166" s="41"/>
      <c r="G166" s="42"/>
    </row>
    <row r="167" spans="2:7" x14ac:dyDescent="0.25">
      <c r="B167" s="21" t="b">
        <v>0</v>
      </c>
      <c r="C167" s="22"/>
      <c r="D167" s="33" t="s">
        <v>37</v>
      </c>
      <c r="E167" s="33"/>
      <c r="F167" s="10" t="str">
        <f>IF(B167=TRUE,"15",IF(B167=FALSE,"0"))</f>
        <v>0</v>
      </c>
      <c r="G167" s="11" t="s">
        <v>0</v>
      </c>
    </row>
    <row r="168" spans="2:7" x14ac:dyDescent="0.25">
      <c r="B168" s="21" t="b">
        <v>0</v>
      </c>
      <c r="C168" s="22"/>
      <c r="D168" s="33" t="s">
        <v>49</v>
      </c>
      <c r="E168" s="33"/>
      <c r="F168" s="10" t="str">
        <f>IF(B168=TRUE,"10",IF(B168=FALSE,"0"))</f>
        <v>0</v>
      </c>
      <c r="G168" s="11" t="s">
        <v>0</v>
      </c>
    </row>
    <row r="169" spans="2:7" x14ac:dyDescent="0.25">
      <c r="B169" s="21" t="b">
        <v>0</v>
      </c>
      <c r="C169" s="22"/>
      <c r="D169" s="33" t="s">
        <v>50</v>
      </c>
      <c r="E169" s="33"/>
      <c r="F169" s="10" t="str">
        <f>IF(B169=TRUE,"5",IF(B169=FALSE,"0"))</f>
        <v>0</v>
      </c>
      <c r="G169" s="11" t="s">
        <v>0</v>
      </c>
    </row>
    <row r="170" spans="2:7" x14ac:dyDescent="0.25">
      <c r="B170" s="21" t="b">
        <v>0</v>
      </c>
      <c r="C170" s="22"/>
      <c r="D170" s="33" t="s">
        <v>51</v>
      </c>
      <c r="E170" s="33"/>
      <c r="F170" s="10" t="str">
        <f>IF(B170=TRUE,"5",IF(B170=FALSE,"0"))</f>
        <v>0</v>
      </c>
      <c r="G170" s="11" t="s">
        <v>0</v>
      </c>
    </row>
    <row r="171" spans="2:7" x14ac:dyDescent="0.25">
      <c r="B171" s="21" t="b">
        <v>0</v>
      </c>
      <c r="C171" s="22"/>
      <c r="D171" s="33" t="s">
        <v>52</v>
      </c>
      <c r="E171" s="33"/>
      <c r="F171" s="10" t="str">
        <f>IF(B171=TRUE,"15",IF(B171=FALSE,"0"))</f>
        <v>0</v>
      </c>
      <c r="G171" s="11" t="s">
        <v>0</v>
      </c>
    </row>
    <row r="172" spans="2:7" x14ac:dyDescent="0.25">
      <c r="B172" s="21" t="b">
        <v>0</v>
      </c>
      <c r="C172" s="22"/>
      <c r="D172" s="33" t="s">
        <v>53</v>
      </c>
      <c r="E172" s="33"/>
      <c r="F172" s="10" t="str">
        <f t="shared" ref="F172" si="4">IF(B172=TRUE,"15",IF(B172=FALSE,"0"))</f>
        <v>0</v>
      </c>
      <c r="G172" s="11" t="s">
        <v>0</v>
      </c>
    </row>
    <row r="173" spans="2:7" x14ac:dyDescent="0.25">
      <c r="B173" s="21" t="b">
        <v>0</v>
      </c>
      <c r="C173" s="22"/>
      <c r="D173" s="33" t="s">
        <v>54</v>
      </c>
      <c r="E173" s="33"/>
      <c r="F173" s="10" t="str">
        <f>IF(B173=TRUE,"10",IF(B173=FALSE,"0"))</f>
        <v>0</v>
      </c>
      <c r="G173" s="11" t="s">
        <v>0</v>
      </c>
    </row>
    <row r="174" spans="2:7" x14ac:dyDescent="0.25">
      <c r="B174" s="21" t="b">
        <v>0</v>
      </c>
      <c r="C174" s="22"/>
      <c r="D174" s="33" t="s">
        <v>55</v>
      </c>
      <c r="E174" s="33"/>
      <c r="F174" s="10" t="str">
        <f>IF(B174=TRUE,"5",IF(B174=FALSE,"0"))</f>
        <v>0</v>
      </c>
      <c r="G174" s="11" t="s">
        <v>0</v>
      </c>
    </row>
    <row r="175" spans="2:7" x14ac:dyDescent="0.25">
      <c r="B175" s="21" t="b">
        <v>0</v>
      </c>
      <c r="C175" s="22"/>
      <c r="D175" s="33" t="s">
        <v>56</v>
      </c>
      <c r="E175" s="33"/>
      <c r="F175" s="10" t="str">
        <f>IF(B175=TRUE,"5",IF(B175=FALSE,"0"))</f>
        <v>0</v>
      </c>
      <c r="G175" s="11" t="s">
        <v>0</v>
      </c>
    </row>
    <row r="176" spans="2:7" x14ac:dyDescent="0.25">
      <c r="B176" s="21" t="b">
        <v>0</v>
      </c>
      <c r="C176" s="22"/>
      <c r="D176" s="33" t="s">
        <v>57</v>
      </c>
      <c r="E176" s="33"/>
      <c r="F176" s="10" t="str">
        <f>IF(B176=TRUE,"5",IF(B176=FALSE,"0"))</f>
        <v>0</v>
      </c>
      <c r="G176" s="11" t="s">
        <v>0</v>
      </c>
    </row>
    <row r="177" spans="2:7" x14ac:dyDescent="0.25">
      <c r="B177" s="21" t="b">
        <v>0</v>
      </c>
      <c r="C177" s="22"/>
      <c r="D177" s="33" t="s">
        <v>58</v>
      </c>
      <c r="E177" s="33"/>
      <c r="F177" s="10" t="str">
        <f>IF(B177=TRUE,"5",IF(B177=FALSE,"0"))</f>
        <v>0</v>
      </c>
      <c r="G177" s="11" t="s">
        <v>0</v>
      </c>
    </row>
    <row r="178" spans="2:7" ht="2.1" customHeight="1" thickBot="1" x14ac:dyDescent="0.3">
      <c r="C178" s="12"/>
      <c r="D178" s="13"/>
      <c r="E178" s="13"/>
      <c r="F178" s="13"/>
      <c r="G178" s="14"/>
    </row>
    <row r="179" spans="2:7" ht="16.5" thickBot="1" x14ac:dyDescent="0.3">
      <c r="C179" s="30" t="s">
        <v>32</v>
      </c>
      <c r="D179" s="31"/>
      <c r="E179" s="32"/>
      <c r="F179" s="15">
        <f>SUM(F167+F168+F169+F170+F171+F172+F173+F174+F175+F176+F177)</f>
        <v>0</v>
      </c>
      <c r="G179" s="16" t="s">
        <v>0</v>
      </c>
    </row>
  </sheetData>
  <sheetProtection algorithmName="SHA-512" hashValue="FSd27N7iuDOvv3yWjdXW3ZaoOgS8hHpN4ge4Dkd/nyufFoNrXNkaGJruXDRCrEWcnqmA3brJB3rNL73R/Seqeg==" saltValue="bzA0SyOrc9plq1a+N0IQ6A==" spinCount="100000" sheet="1" objects="1" scenarios="1" selectLockedCells="1"/>
  <mergeCells count="185">
    <mergeCell ref="D177:E177"/>
    <mergeCell ref="C179:E179"/>
    <mergeCell ref="C13:G13"/>
    <mergeCell ref="C15:G15"/>
    <mergeCell ref="C49:G49"/>
    <mergeCell ref="C148:G148"/>
    <mergeCell ref="C147:G147"/>
    <mergeCell ref="D171:E171"/>
    <mergeCell ref="D172:E172"/>
    <mergeCell ref="D173:E173"/>
    <mergeCell ref="D174:E174"/>
    <mergeCell ref="D175:E175"/>
    <mergeCell ref="D176:E176"/>
    <mergeCell ref="C165:G165"/>
    <mergeCell ref="C166:G166"/>
    <mergeCell ref="D167:E167"/>
    <mergeCell ref="D168:E168"/>
    <mergeCell ref="D169:E169"/>
    <mergeCell ref="D170:E170"/>
    <mergeCell ref="C161:D161"/>
    <mergeCell ref="E161:G161"/>
    <mergeCell ref="C162:G162"/>
    <mergeCell ref="C163:D163"/>
    <mergeCell ref="E163:G163"/>
    <mergeCell ref="C164:G164"/>
    <mergeCell ref="C154:G154"/>
    <mergeCell ref="C155:D155"/>
    <mergeCell ref="E155:G155"/>
    <mergeCell ref="C157:D157"/>
    <mergeCell ref="E157:G157"/>
    <mergeCell ref="C159:D159"/>
    <mergeCell ref="E159:G159"/>
    <mergeCell ref="C149:G149"/>
    <mergeCell ref="C150:G150"/>
    <mergeCell ref="C151:D151"/>
    <mergeCell ref="E151:G151"/>
    <mergeCell ref="C152:G152"/>
    <mergeCell ref="C153:D153"/>
    <mergeCell ref="E153:G153"/>
    <mergeCell ref="D140:E140"/>
    <mergeCell ref="D141:E141"/>
    <mergeCell ref="D142:E142"/>
    <mergeCell ref="D143:E143"/>
    <mergeCell ref="D144:E144"/>
    <mergeCell ref="C146:E146"/>
    <mergeCell ref="D134:E134"/>
    <mergeCell ref="D135:E135"/>
    <mergeCell ref="D136:E136"/>
    <mergeCell ref="D137:E137"/>
    <mergeCell ref="D138:E138"/>
    <mergeCell ref="D139:E139"/>
    <mergeCell ref="C129:G129"/>
    <mergeCell ref="C130:D130"/>
    <mergeCell ref="E130:G130"/>
    <mergeCell ref="C131:G131"/>
    <mergeCell ref="C132:G132"/>
    <mergeCell ref="C133:G133"/>
    <mergeCell ref="C124:D124"/>
    <mergeCell ref="E124:G124"/>
    <mergeCell ref="C126:D126"/>
    <mergeCell ref="E126:G126"/>
    <mergeCell ref="C128:D128"/>
    <mergeCell ref="E128:G128"/>
    <mergeCell ref="C119:G119"/>
    <mergeCell ref="C120:D120"/>
    <mergeCell ref="E120:G120"/>
    <mergeCell ref="C121:G121"/>
    <mergeCell ref="C122:D122"/>
    <mergeCell ref="E122:G122"/>
    <mergeCell ref="D111:E111"/>
    <mergeCell ref="C113:E113"/>
    <mergeCell ref="C116:G116"/>
    <mergeCell ref="C117:G117"/>
    <mergeCell ref="C118:D118"/>
    <mergeCell ref="E118:G118"/>
    <mergeCell ref="D105:E105"/>
    <mergeCell ref="D106:E106"/>
    <mergeCell ref="D107:E107"/>
    <mergeCell ref="D108:E108"/>
    <mergeCell ref="D109:E109"/>
    <mergeCell ref="D110:E110"/>
    <mergeCell ref="C99:G99"/>
    <mergeCell ref="C100:G100"/>
    <mergeCell ref="D101:E101"/>
    <mergeCell ref="D102:E102"/>
    <mergeCell ref="D103:E103"/>
    <mergeCell ref="D104:E104"/>
    <mergeCell ref="C95:D95"/>
    <mergeCell ref="E95:G95"/>
    <mergeCell ref="C96:G96"/>
    <mergeCell ref="C97:D97"/>
    <mergeCell ref="E97:G97"/>
    <mergeCell ref="C98:G98"/>
    <mergeCell ref="C88:G88"/>
    <mergeCell ref="C89:D89"/>
    <mergeCell ref="E89:G89"/>
    <mergeCell ref="C91:D91"/>
    <mergeCell ref="E91:G91"/>
    <mergeCell ref="C93:D93"/>
    <mergeCell ref="E93:G93"/>
    <mergeCell ref="C83:G83"/>
    <mergeCell ref="C84:G84"/>
    <mergeCell ref="C85:D85"/>
    <mergeCell ref="E85:G85"/>
    <mergeCell ref="C86:G86"/>
    <mergeCell ref="C87:D87"/>
    <mergeCell ref="E87:G87"/>
    <mergeCell ref="D78:E78"/>
    <mergeCell ref="C80:E80"/>
    <mergeCell ref="C6:G6"/>
    <mergeCell ref="C7:G7"/>
    <mergeCell ref="C8:G8"/>
    <mergeCell ref="C9:G9"/>
    <mergeCell ref="C10:G10"/>
    <mergeCell ref="C11:G11"/>
    <mergeCell ref="D72:E72"/>
    <mergeCell ref="D73:E73"/>
    <mergeCell ref="D74:E74"/>
    <mergeCell ref="C62:D62"/>
    <mergeCell ref="E62:G62"/>
    <mergeCell ref="C63:G63"/>
    <mergeCell ref="C64:D64"/>
    <mergeCell ref="E64:G64"/>
    <mergeCell ref="C65:G65"/>
    <mergeCell ref="C55:G55"/>
    <mergeCell ref="C56:D56"/>
    <mergeCell ref="E56:G56"/>
    <mergeCell ref="C58:D58"/>
    <mergeCell ref="E58:G58"/>
    <mergeCell ref="C60:D60"/>
    <mergeCell ref="E60:G60"/>
    <mergeCell ref="C50:G50"/>
    <mergeCell ref="C51:G51"/>
    <mergeCell ref="D75:E75"/>
    <mergeCell ref="D76:E76"/>
    <mergeCell ref="D77:E77"/>
    <mergeCell ref="C66:G66"/>
    <mergeCell ref="C67:G67"/>
    <mergeCell ref="D68:E68"/>
    <mergeCell ref="D69:E69"/>
    <mergeCell ref="D70:E70"/>
    <mergeCell ref="D71:E71"/>
    <mergeCell ref="C52:D52"/>
    <mergeCell ref="E52:G52"/>
    <mergeCell ref="C53:G53"/>
    <mergeCell ref="C54:D54"/>
    <mergeCell ref="E54:G54"/>
    <mergeCell ref="C30:G30"/>
    <mergeCell ref="C31:D31"/>
    <mergeCell ref="E31:G31"/>
    <mergeCell ref="C16:G16"/>
    <mergeCell ref="C20:G20"/>
    <mergeCell ref="C22:G22"/>
    <mergeCell ref="D35:E35"/>
    <mergeCell ref="D36:E36"/>
    <mergeCell ref="C19:D19"/>
    <mergeCell ref="C21:D21"/>
    <mergeCell ref="C23:D23"/>
    <mergeCell ref="C25:D25"/>
    <mergeCell ref="C27:D27"/>
    <mergeCell ref="C29:D29"/>
    <mergeCell ref="C12:G12"/>
    <mergeCell ref="C14:E14"/>
    <mergeCell ref="C2:G4"/>
    <mergeCell ref="C47:E47"/>
    <mergeCell ref="D45:E45"/>
    <mergeCell ref="C17:G17"/>
    <mergeCell ref="E19:G19"/>
    <mergeCell ref="E21:G21"/>
    <mergeCell ref="E23:G23"/>
    <mergeCell ref="E25:G25"/>
    <mergeCell ref="E27:G27"/>
    <mergeCell ref="E29:G29"/>
    <mergeCell ref="C32:G32"/>
    <mergeCell ref="D39:E39"/>
    <mergeCell ref="D40:E40"/>
    <mergeCell ref="D41:E41"/>
    <mergeCell ref="D42:E42"/>
    <mergeCell ref="D43:E43"/>
    <mergeCell ref="D44:E44"/>
    <mergeCell ref="D37:E37"/>
    <mergeCell ref="D38:E38"/>
    <mergeCell ref="C33:G33"/>
    <mergeCell ref="C18:G18"/>
    <mergeCell ref="C34:G34"/>
  </mergeCells>
  <conditionalFormatting sqref="D35">
    <cfRule type="expression" dxfId="52" priority="177">
      <formula>$B$35</formula>
    </cfRule>
  </conditionalFormatting>
  <conditionalFormatting sqref="D36">
    <cfRule type="expression" dxfId="51" priority="175">
      <formula>$B$36</formula>
    </cfRule>
  </conditionalFormatting>
  <conditionalFormatting sqref="D39">
    <cfRule type="expression" dxfId="50" priority="171">
      <formula>$B$39</formula>
    </cfRule>
  </conditionalFormatting>
  <conditionalFormatting sqref="D40">
    <cfRule type="expression" dxfId="49" priority="170">
      <formula>$B$40</formula>
    </cfRule>
  </conditionalFormatting>
  <conditionalFormatting sqref="D38">
    <cfRule type="expression" dxfId="48" priority="158">
      <formula>$B$38</formula>
    </cfRule>
  </conditionalFormatting>
  <conditionalFormatting sqref="D37">
    <cfRule type="expression" dxfId="47" priority="157">
      <formula>$B$37</formula>
    </cfRule>
  </conditionalFormatting>
  <conditionalFormatting sqref="D41">
    <cfRule type="expression" dxfId="46" priority="155">
      <formula>$B$41</formula>
    </cfRule>
  </conditionalFormatting>
  <conditionalFormatting sqref="D42">
    <cfRule type="expression" dxfId="45" priority="154">
      <formula>$B$42</formula>
    </cfRule>
  </conditionalFormatting>
  <conditionalFormatting sqref="D43">
    <cfRule type="expression" dxfId="44" priority="151">
      <formula>$B$43</formula>
    </cfRule>
  </conditionalFormatting>
  <conditionalFormatting sqref="D44">
    <cfRule type="expression" dxfId="43" priority="150">
      <formula>$B$44</formula>
    </cfRule>
  </conditionalFormatting>
  <conditionalFormatting sqref="D45">
    <cfRule type="expression" dxfId="42" priority="149">
      <formula>$B$45</formula>
    </cfRule>
  </conditionalFormatting>
  <conditionalFormatting sqref="D134:E134">
    <cfRule type="expression" dxfId="41" priority="59">
      <formula>$B$134</formula>
    </cfRule>
  </conditionalFormatting>
  <conditionalFormatting sqref="D135:E135">
    <cfRule type="expression" dxfId="40" priority="58">
      <formula>$B$135</formula>
    </cfRule>
  </conditionalFormatting>
  <conditionalFormatting sqref="D136:E136">
    <cfRule type="expression" dxfId="39" priority="57">
      <formula>$B$136</formula>
    </cfRule>
  </conditionalFormatting>
  <conditionalFormatting sqref="D137:E137">
    <cfRule type="expression" dxfId="38" priority="56">
      <formula>$B$137</formula>
    </cfRule>
  </conditionalFormatting>
  <conditionalFormatting sqref="D138:E138">
    <cfRule type="expression" dxfId="37" priority="55">
      <formula>$B$138</formula>
    </cfRule>
  </conditionalFormatting>
  <conditionalFormatting sqref="D139:E139">
    <cfRule type="expression" dxfId="36" priority="54">
      <formula>$B$139</formula>
    </cfRule>
  </conditionalFormatting>
  <conditionalFormatting sqref="D140:E140">
    <cfRule type="expression" dxfId="35" priority="53">
      <formula>$B$140</formula>
    </cfRule>
  </conditionalFormatting>
  <conditionalFormatting sqref="D141:E141">
    <cfRule type="expression" dxfId="34" priority="52">
      <formula>$B$141</formula>
    </cfRule>
  </conditionalFormatting>
  <conditionalFormatting sqref="D142:E142">
    <cfRule type="expression" dxfId="33" priority="51">
      <formula>$B$142</formula>
    </cfRule>
  </conditionalFormatting>
  <conditionalFormatting sqref="D143:E143">
    <cfRule type="expression" dxfId="32" priority="50">
      <formula>$B$143</formula>
    </cfRule>
  </conditionalFormatting>
  <conditionalFormatting sqref="D144:E144">
    <cfRule type="expression" dxfId="31" priority="49">
      <formula>$B$144</formula>
    </cfRule>
  </conditionalFormatting>
  <conditionalFormatting sqref="D167:E167">
    <cfRule type="expression" dxfId="30" priority="37">
      <formula>$B$167</formula>
    </cfRule>
  </conditionalFormatting>
  <conditionalFormatting sqref="D168:E168">
    <cfRule type="expression" dxfId="29" priority="36">
      <formula>$B$168</formula>
    </cfRule>
  </conditionalFormatting>
  <conditionalFormatting sqref="D169:E169">
    <cfRule type="expression" dxfId="28" priority="35">
      <formula>$B$169</formula>
    </cfRule>
  </conditionalFormatting>
  <conditionalFormatting sqref="D170:E170">
    <cfRule type="expression" dxfId="27" priority="34">
      <formula>$B$170</formula>
    </cfRule>
  </conditionalFormatting>
  <conditionalFormatting sqref="D171:E171">
    <cfRule type="expression" dxfId="26" priority="33">
      <formula>$B$171</formula>
    </cfRule>
  </conditionalFormatting>
  <conditionalFormatting sqref="D172:E172">
    <cfRule type="expression" dxfId="25" priority="32">
      <formula>$B$172</formula>
    </cfRule>
  </conditionalFormatting>
  <conditionalFormatting sqref="D173:E173">
    <cfRule type="expression" dxfId="24" priority="31">
      <formula>$B$173</formula>
    </cfRule>
  </conditionalFormatting>
  <conditionalFormatting sqref="D174:E174">
    <cfRule type="expression" dxfId="23" priority="29">
      <formula>$B$174</formula>
    </cfRule>
  </conditionalFormatting>
  <conditionalFormatting sqref="D176:E176">
    <cfRule type="expression" dxfId="22" priority="28">
      <formula>$B$176</formula>
    </cfRule>
  </conditionalFormatting>
  <conditionalFormatting sqref="D177:E177">
    <cfRule type="expression" dxfId="21" priority="25">
      <formula>$B$177</formula>
    </cfRule>
  </conditionalFormatting>
  <conditionalFormatting sqref="D175:E175">
    <cfRule type="expression" dxfId="20" priority="24">
      <formula>$B$175</formula>
    </cfRule>
  </conditionalFormatting>
  <conditionalFormatting sqref="D101:E101">
    <cfRule type="expression" dxfId="19" priority="23">
      <formula>$B$101</formula>
    </cfRule>
  </conditionalFormatting>
  <conditionalFormatting sqref="D102:E102">
    <cfRule type="expression" dxfId="18" priority="22">
      <formula>$B$102</formula>
    </cfRule>
  </conditionalFormatting>
  <conditionalFormatting sqref="D103:E103">
    <cfRule type="expression" dxfId="17" priority="21">
      <formula>$B$103</formula>
    </cfRule>
  </conditionalFormatting>
  <conditionalFormatting sqref="D104:E104">
    <cfRule type="expression" dxfId="16" priority="20">
      <formula>$B$104</formula>
    </cfRule>
  </conditionalFormatting>
  <conditionalFormatting sqref="D105:E105">
    <cfRule type="expression" dxfId="15" priority="19">
      <formula>$B$105</formula>
    </cfRule>
  </conditionalFormatting>
  <conditionalFormatting sqref="D106:E106">
    <cfRule type="expression" dxfId="14" priority="18">
      <formula>$B$106</formula>
    </cfRule>
  </conditionalFormatting>
  <conditionalFormatting sqref="D107:E107">
    <cfRule type="expression" dxfId="13" priority="17">
      <formula>$B$107</formula>
    </cfRule>
  </conditionalFormatting>
  <conditionalFormatting sqref="D108:E108">
    <cfRule type="expression" dxfId="12" priority="16">
      <formula>$B$108</formula>
    </cfRule>
  </conditionalFormatting>
  <conditionalFormatting sqref="D109:E109">
    <cfRule type="expression" dxfId="11" priority="15">
      <formula>$B$109</formula>
    </cfRule>
  </conditionalFormatting>
  <conditionalFormatting sqref="D110:E110">
    <cfRule type="expression" priority="14">
      <formula>$B$110</formula>
    </cfRule>
  </conditionalFormatting>
  <conditionalFormatting sqref="D111:E111">
    <cfRule type="expression" dxfId="10" priority="13">
      <formula>$B$111</formula>
    </cfRule>
  </conditionalFormatting>
  <conditionalFormatting sqref="D68:E68">
    <cfRule type="expression" dxfId="9" priority="12">
      <formula>$B$68</formula>
    </cfRule>
  </conditionalFormatting>
  <conditionalFormatting sqref="D69:E69">
    <cfRule type="expression" dxfId="8" priority="11">
      <formula>$B$69</formula>
    </cfRule>
  </conditionalFormatting>
  <conditionalFormatting sqref="D70:E70">
    <cfRule type="expression" dxfId="7" priority="10">
      <formula>$B$70</formula>
    </cfRule>
  </conditionalFormatting>
  <conditionalFormatting sqref="D71:E71">
    <cfRule type="expression" dxfId="6" priority="8">
      <formula>$B$71</formula>
    </cfRule>
  </conditionalFormatting>
  <conditionalFormatting sqref="D72:E72">
    <cfRule type="expression" dxfId="5" priority="7">
      <formula>$B$72</formula>
    </cfRule>
  </conditionalFormatting>
  <conditionalFormatting sqref="D73:E73">
    <cfRule type="expression" priority="6">
      <formula>$B$73</formula>
    </cfRule>
  </conditionalFormatting>
  <conditionalFormatting sqref="D74:E74">
    <cfRule type="expression" dxfId="4" priority="5">
      <formula>$B$74</formula>
    </cfRule>
  </conditionalFormatting>
  <conditionalFormatting sqref="D75:E75">
    <cfRule type="expression" dxfId="3" priority="4">
      <formula>$B$75</formula>
    </cfRule>
  </conditionalFormatting>
  <conditionalFormatting sqref="D76:E76">
    <cfRule type="expression" dxfId="2" priority="3">
      <formula>$B$76</formula>
    </cfRule>
  </conditionalFormatting>
  <conditionalFormatting sqref="D77:E77">
    <cfRule type="expression" dxfId="1" priority="2">
      <formula>$B$77</formula>
    </cfRule>
  </conditionalFormatting>
  <conditionalFormatting sqref="D78:E78">
    <cfRule type="expression" dxfId="0" priority="1">
      <formula>$B$78</formula>
    </cfRule>
  </conditionalFormatting>
  <dataValidations count="2">
    <dataValidation type="list" allowBlank="1" showInputMessage="1" showErrorMessage="1" sqref="E27:E28 E93:E94 E60:E61 E126:E127 E159:E160">
      <formula1>$G$27:$J$27</formula1>
    </dataValidation>
    <dataValidation type="list" allowBlank="1" showInputMessage="1" showErrorMessage="1" sqref="E29 E95 E62 E128 E161">
      <formula1>$H$29:$J$29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portrait" horizontalDpi="1200" verticalDpi="1200" r:id="rId1"/>
  <headerFooter>
    <oddHeader xml:space="preserve">&amp;L&amp;G&amp;R&amp;G
</oddHeader>
  </headerFooter>
  <rowBreaks count="1" manualBreakCount="1">
    <brk id="80" max="6" man="1"/>
  </rowBreaks>
  <ignoredErrors>
    <ignoredError sqref="F14" unlockedFormula="1"/>
  </ignoredErrors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171450</xdr:rowOff>
                  </from>
                  <to>
                    <xdr:col>3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95250</xdr:colOff>
                    <xdr:row>38</xdr:row>
                    <xdr:rowOff>171450</xdr:rowOff>
                  </from>
                  <to>
                    <xdr:col>3</xdr:col>
                    <xdr:colOff>38100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2</xdr:col>
                    <xdr:colOff>95250</xdr:colOff>
                    <xdr:row>41</xdr:row>
                    <xdr:rowOff>171450</xdr:rowOff>
                  </from>
                  <to>
                    <xdr:col>3</xdr:col>
                    <xdr:colOff>38100</xdr:colOff>
                    <xdr:row>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defaultSize="0" autoFill="0" autoLine="0" autoPict="0">
                <anchor moveWithCells="1">
                  <from>
                    <xdr:col>2</xdr:col>
                    <xdr:colOff>95250</xdr:colOff>
                    <xdr:row>37</xdr:row>
                    <xdr:rowOff>180975</xdr:rowOff>
                  </from>
                  <to>
                    <xdr:col>3</xdr:col>
                    <xdr:colOff>38100</xdr:colOff>
                    <xdr:row>39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defaultSize="0" autoFill="0" autoLine="0" autoPict="0">
                <anchor moveWithCells="1">
                  <from>
                    <xdr:col>2</xdr:col>
                    <xdr:colOff>95250</xdr:colOff>
                    <xdr:row>33</xdr:row>
                    <xdr:rowOff>171450</xdr:rowOff>
                  </from>
                  <to>
                    <xdr:col>3</xdr:col>
                    <xdr:colOff>38100</xdr:colOff>
                    <xdr:row>35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171450</xdr:rowOff>
                  </from>
                  <to>
                    <xdr:col>3</xdr:col>
                    <xdr:colOff>38100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defaultSize="0" autoFill="0" autoLine="0" autoPict="0">
                <anchor moveWithCells="1">
                  <from>
                    <xdr:col>2</xdr:col>
                    <xdr:colOff>95250</xdr:colOff>
                    <xdr:row>34</xdr:row>
                    <xdr:rowOff>171450</xdr:rowOff>
                  </from>
                  <to>
                    <xdr:col>3</xdr:col>
                    <xdr:colOff>38100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>
                <anchor moveWithCells="1">
                  <from>
                    <xdr:col>2</xdr:col>
                    <xdr:colOff>95250</xdr:colOff>
                    <xdr:row>42</xdr:row>
                    <xdr:rowOff>171450</xdr:rowOff>
                  </from>
                  <to>
                    <xdr:col>3</xdr:col>
                    <xdr:colOff>38100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171450</xdr:rowOff>
                  </from>
                  <to>
                    <xdr:col>3</xdr:col>
                    <xdr:colOff>38100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4" name="Check Box 26">
              <controlPr defaultSize="0" autoFill="0" autoLine="0" autoPict="0">
                <anchor moveWithCells="1">
                  <from>
                    <xdr:col>2</xdr:col>
                    <xdr:colOff>95250</xdr:colOff>
                    <xdr:row>43</xdr:row>
                    <xdr:rowOff>171450</xdr:rowOff>
                  </from>
                  <to>
                    <xdr:col>3</xdr:col>
                    <xdr:colOff>38100</xdr:colOff>
                    <xdr:row>44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5" name="Check Box 27">
              <controlPr defaultSize="0" autoFill="0" autoLine="0" autoPict="0">
                <anchor moveWithCells="1">
                  <from>
                    <xdr:col>2</xdr:col>
                    <xdr:colOff>95250</xdr:colOff>
                    <xdr:row>42</xdr:row>
                    <xdr:rowOff>171450</xdr:rowOff>
                  </from>
                  <to>
                    <xdr:col>3</xdr:col>
                    <xdr:colOff>38100</xdr:colOff>
                    <xdr:row>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6" name="Check Box 31">
              <controlPr defaultSize="0" autoFill="0" autoLine="0" autoPict="0">
                <anchor moveWithCells="1">
                  <from>
                    <xdr:col>2</xdr:col>
                    <xdr:colOff>95250</xdr:colOff>
                    <xdr:row>39</xdr:row>
                    <xdr:rowOff>171450</xdr:rowOff>
                  </from>
                  <to>
                    <xdr:col>3</xdr:col>
                    <xdr:colOff>38100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7" name="Check Box 32">
              <controlPr defaultSize="0" autoFill="0" autoLine="0" autoPict="0">
                <anchor moveWithCells="1">
                  <from>
                    <xdr:col>2</xdr:col>
                    <xdr:colOff>95250</xdr:colOff>
                    <xdr:row>35</xdr:row>
                    <xdr:rowOff>171450</xdr:rowOff>
                  </from>
                  <to>
                    <xdr:col>3</xdr:col>
                    <xdr:colOff>38100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8" name="Check Box 33">
              <controlPr defaultSize="0" autoFill="0" autoLine="0" autoPict="0">
                <anchor moveWithCells="1">
                  <from>
                    <xdr:col>2</xdr:col>
                    <xdr:colOff>95250</xdr:colOff>
                    <xdr:row>36</xdr:row>
                    <xdr:rowOff>171450</xdr:rowOff>
                  </from>
                  <to>
                    <xdr:col>3</xdr:col>
                    <xdr:colOff>38100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9" name="Check Box 34">
              <controlPr defaultSize="0" autoFill="0" autoLine="0" autoPict="0">
                <anchor moveWithCells="1">
                  <from>
                    <xdr:col>2</xdr:col>
                    <xdr:colOff>95250</xdr:colOff>
                    <xdr:row>41</xdr:row>
                    <xdr:rowOff>0</xdr:rowOff>
                  </from>
                  <to>
                    <xdr:col>3</xdr:col>
                    <xdr:colOff>38100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>
                  <from>
                    <xdr:col>2</xdr:col>
                    <xdr:colOff>95250</xdr:colOff>
                    <xdr:row>66</xdr:row>
                    <xdr:rowOff>171450</xdr:rowOff>
                  </from>
                  <to>
                    <xdr:col>3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73">
              <controlPr defaultSize="0" autoFill="0" autoLine="0" autoPict="0">
                <anchor moveWithCells="1">
                  <from>
                    <xdr:col>2</xdr:col>
                    <xdr:colOff>95250</xdr:colOff>
                    <xdr:row>71</xdr:row>
                    <xdr:rowOff>171450</xdr:rowOff>
                  </from>
                  <to>
                    <xdr:col>3</xdr:col>
                    <xdr:colOff>38100</xdr:colOff>
                    <xdr:row>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74">
              <controlPr defaultSize="0" autoFill="0" autoLine="0" autoPict="0">
                <anchor moveWithCells="1">
                  <from>
                    <xdr:col>2</xdr:col>
                    <xdr:colOff>95250</xdr:colOff>
                    <xdr:row>74</xdr:row>
                    <xdr:rowOff>171450</xdr:rowOff>
                  </from>
                  <to>
                    <xdr:col>3</xdr:col>
                    <xdr:colOff>38100</xdr:colOff>
                    <xdr:row>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75">
              <controlPr defaultSize="0" autoFill="0" autoLine="0" autoPict="0">
                <anchor moveWithCells="1">
                  <from>
                    <xdr:col>2</xdr:col>
                    <xdr:colOff>95250</xdr:colOff>
                    <xdr:row>70</xdr:row>
                    <xdr:rowOff>180975</xdr:rowOff>
                  </from>
                  <to>
                    <xdr:col>3</xdr:col>
                    <xdr:colOff>38100</xdr:colOff>
                    <xdr:row>72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76">
              <controlPr defaultSize="0" autoFill="0" autoLine="0" autoPict="0">
                <anchor moveWithCells="1">
                  <from>
                    <xdr:col>2</xdr:col>
                    <xdr:colOff>95250</xdr:colOff>
                    <xdr:row>66</xdr:row>
                    <xdr:rowOff>171450</xdr:rowOff>
                  </from>
                  <to>
                    <xdr:col>3</xdr:col>
                    <xdr:colOff>38100</xdr:colOff>
                    <xdr:row>68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>
                  <from>
                    <xdr:col>2</xdr:col>
                    <xdr:colOff>95250</xdr:colOff>
                    <xdr:row>67</xdr:row>
                    <xdr:rowOff>171450</xdr:rowOff>
                  </from>
                  <to>
                    <xdr:col>3</xdr:col>
                    <xdr:colOff>38100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>
                  <from>
                    <xdr:col>2</xdr:col>
                    <xdr:colOff>95250</xdr:colOff>
                    <xdr:row>67</xdr:row>
                    <xdr:rowOff>171450</xdr:rowOff>
                  </from>
                  <to>
                    <xdr:col>3</xdr:col>
                    <xdr:colOff>38100</xdr:colOff>
                    <xdr:row>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27" name="Check Box 79">
              <controlPr defaultSize="0" autoFill="0" autoLine="0" autoPict="0">
                <anchor moveWithCells="1">
                  <from>
                    <xdr:col>2</xdr:col>
                    <xdr:colOff>95250</xdr:colOff>
                    <xdr:row>75</xdr:row>
                    <xdr:rowOff>171450</xdr:rowOff>
                  </from>
                  <to>
                    <xdr:col>3</xdr:col>
                    <xdr:colOff>38100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28" name="Check Box 80">
              <controlPr defaultSize="0" autoFill="0" autoLine="0" autoPict="0">
                <anchor moveWithCells="1">
                  <from>
                    <xdr:col>2</xdr:col>
                    <xdr:colOff>95250</xdr:colOff>
                    <xdr:row>76</xdr:row>
                    <xdr:rowOff>171450</xdr:rowOff>
                  </from>
                  <to>
                    <xdr:col>3</xdr:col>
                    <xdr:colOff>38100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29" name="Check Box 81">
              <controlPr defaultSize="0" autoFill="0" autoLine="0" autoPict="0">
                <anchor moveWithCells="1">
                  <from>
                    <xdr:col>2</xdr:col>
                    <xdr:colOff>95250</xdr:colOff>
                    <xdr:row>76</xdr:row>
                    <xdr:rowOff>171450</xdr:rowOff>
                  </from>
                  <to>
                    <xdr:col>3</xdr:col>
                    <xdr:colOff>38100</xdr:colOff>
                    <xdr:row>77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0" name="Check Box 82">
              <controlPr defaultSize="0" autoFill="0" autoLine="0" autoPict="0">
                <anchor moveWithCells="1">
                  <from>
                    <xdr:col>2</xdr:col>
                    <xdr:colOff>95250</xdr:colOff>
                    <xdr:row>75</xdr:row>
                    <xdr:rowOff>171450</xdr:rowOff>
                  </from>
                  <to>
                    <xdr:col>3</xdr:col>
                    <xdr:colOff>38100</xdr:colOff>
                    <xdr:row>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1" name="Check Box 83">
              <controlPr defaultSize="0" autoFill="0" autoLine="0" autoPict="0">
                <anchor moveWithCells="1">
                  <from>
                    <xdr:col>2</xdr:col>
                    <xdr:colOff>95250</xdr:colOff>
                    <xdr:row>72</xdr:row>
                    <xdr:rowOff>171450</xdr:rowOff>
                  </from>
                  <to>
                    <xdr:col>3</xdr:col>
                    <xdr:colOff>38100</xdr:colOff>
                    <xdr:row>73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2" name="Check Box 84">
              <controlPr defaultSize="0" autoFill="0" autoLine="0" autoPict="0">
                <anchor moveWithCells="1">
                  <from>
                    <xdr:col>2</xdr:col>
                    <xdr:colOff>95250</xdr:colOff>
                    <xdr:row>68</xdr:row>
                    <xdr:rowOff>171450</xdr:rowOff>
                  </from>
                  <to>
                    <xdr:col>3</xdr:col>
                    <xdr:colOff>38100</xdr:colOff>
                    <xdr:row>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33" name="Check Box 85">
              <controlPr defaultSize="0" autoFill="0" autoLine="0" autoPict="0">
                <anchor moveWithCells="1">
                  <from>
                    <xdr:col>2</xdr:col>
                    <xdr:colOff>95250</xdr:colOff>
                    <xdr:row>69</xdr:row>
                    <xdr:rowOff>171450</xdr:rowOff>
                  </from>
                  <to>
                    <xdr:col>3</xdr:col>
                    <xdr:colOff>38100</xdr:colOff>
                    <xdr:row>70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4" name="Check Box 86">
              <controlPr defaultSize="0" autoFill="0" autoLine="0" autoPict="0">
                <anchor moveWithCells="1">
                  <from>
                    <xdr:col>2</xdr:col>
                    <xdr:colOff>95250</xdr:colOff>
                    <xdr:row>74</xdr:row>
                    <xdr:rowOff>0</xdr:rowOff>
                  </from>
                  <to>
                    <xdr:col>3</xdr:col>
                    <xdr:colOff>38100</xdr:colOff>
                    <xdr:row>75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5" name="Check Box 87">
              <controlPr defaultSize="0" autoFill="0" autoLine="0" autoPict="0">
                <anchor moveWithCells="1">
                  <from>
                    <xdr:col>2</xdr:col>
                    <xdr:colOff>95250</xdr:colOff>
                    <xdr:row>99</xdr:row>
                    <xdr:rowOff>171450</xdr:rowOff>
                  </from>
                  <to>
                    <xdr:col>3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36" name="Check Box 88">
              <controlPr defaultSize="0" autoFill="0" autoLine="0" autoPict="0">
                <anchor moveWithCells="1">
                  <from>
                    <xdr:col>2</xdr:col>
                    <xdr:colOff>95250</xdr:colOff>
                    <xdr:row>104</xdr:row>
                    <xdr:rowOff>171450</xdr:rowOff>
                  </from>
                  <to>
                    <xdr:col>3</xdr:col>
                    <xdr:colOff>38100</xdr:colOff>
                    <xdr:row>105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7" name="Check Box 89">
              <controlPr defaultSize="0" autoFill="0" autoLine="0" autoPict="0">
                <anchor moveWithCells="1">
                  <from>
                    <xdr:col>2</xdr:col>
                    <xdr:colOff>95250</xdr:colOff>
                    <xdr:row>107</xdr:row>
                    <xdr:rowOff>171450</xdr:rowOff>
                  </from>
                  <to>
                    <xdr:col>3</xdr:col>
                    <xdr:colOff>38100</xdr:colOff>
                    <xdr:row>108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8" name="Check Box 90">
              <controlPr defaultSize="0" autoFill="0" autoLine="0" autoPict="0">
                <anchor moveWithCells="1">
                  <from>
                    <xdr:col>2</xdr:col>
                    <xdr:colOff>95250</xdr:colOff>
                    <xdr:row>103</xdr:row>
                    <xdr:rowOff>180975</xdr:rowOff>
                  </from>
                  <to>
                    <xdr:col>3</xdr:col>
                    <xdr:colOff>38100</xdr:colOff>
                    <xdr:row>105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5" r:id="rId39" name="Check Box 91">
              <controlPr defaultSize="0" autoFill="0" autoLine="0" autoPict="0">
                <anchor moveWithCells="1">
                  <from>
                    <xdr:col>2</xdr:col>
                    <xdr:colOff>95250</xdr:colOff>
                    <xdr:row>99</xdr:row>
                    <xdr:rowOff>171450</xdr:rowOff>
                  </from>
                  <to>
                    <xdr:col>3</xdr:col>
                    <xdr:colOff>38100</xdr:colOff>
                    <xdr:row>101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6" r:id="rId40" name="Check Box 92">
              <controlPr defaultSize="0" autoFill="0" autoLine="0" autoPict="0">
                <anchor moveWithCells="1">
                  <from>
                    <xdr:col>2</xdr:col>
                    <xdr:colOff>95250</xdr:colOff>
                    <xdr:row>100</xdr:row>
                    <xdr:rowOff>171450</xdr:rowOff>
                  </from>
                  <to>
                    <xdr:col>3</xdr:col>
                    <xdr:colOff>38100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41" name="Check Box 93">
              <controlPr defaultSize="0" autoFill="0" autoLine="0" autoPict="0">
                <anchor moveWithCells="1">
                  <from>
                    <xdr:col>2</xdr:col>
                    <xdr:colOff>95250</xdr:colOff>
                    <xdr:row>100</xdr:row>
                    <xdr:rowOff>171450</xdr:rowOff>
                  </from>
                  <to>
                    <xdr:col>3</xdr:col>
                    <xdr:colOff>38100</xdr:colOff>
                    <xdr:row>101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2" name="Check Box 94">
              <controlPr defaultSize="0" autoFill="0" autoLine="0" autoPict="0">
                <anchor moveWithCells="1">
                  <from>
                    <xdr:col>2</xdr:col>
                    <xdr:colOff>95250</xdr:colOff>
                    <xdr:row>108</xdr:row>
                    <xdr:rowOff>171450</xdr:rowOff>
                  </from>
                  <to>
                    <xdr:col>3</xdr:col>
                    <xdr:colOff>38100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43" name="Check Box 95">
              <controlPr defaultSize="0" autoFill="0" autoLine="0" autoPict="0">
                <anchor moveWithCells="1">
                  <from>
                    <xdr:col>2</xdr:col>
                    <xdr:colOff>95250</xdr:colOff>
                    <xdr:row>109</xdr:row>
                    <xdr:rowOff>171450</xdr:rowOff>
                  </from>
                  <to>
                    <xdr:col>3</xdr:col>
                    <xdr:colOff>38100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4" name="Check Box 96">
              <controlPr defaultSize="0" autoFill="0" autoLine="0" autoPict="0">
                <anchor moveWithCells="1">
                  <from>
                    <xdr:col>2</xdr:col>
                    <xdr:colOff>95250</xdr:colOff>
                    <xdr:row>109</xdr:row>
                    <xdr:rowOff>171450</xdr:rowOff>
                  </from>
                  <to>
                    <xdr:col>3</xdr:col>
                    <xdr:colOff>38100</xdr:colOff>
                    <xdr:row>110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5" name="Check Box 97">
              <controlPr defaultSize="0" autoFill="0" autoLine="0" autoPict="0">
                <anchor moveWithCells="1">
                  <from>
                    <xdr:col>2</xdr:col>
                    <xdr:colOff>95250</xdr:colOff>
                    <xdr:row>108</xdr:row>
                    <xdr:rowOff>171450</xdr:rowOff>
                  </from>
                  <to>
                    <xdr:col>3</xdr:col>
                    <xdr:colOff>38100</xdr:colOff>
                    <xdr:row>109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6" name="Check Box 98">
              <controlPr defaultSize="0" autoFill="0" autoLine="0" autoPict="0">
                <anchor moveWithCells="1">
                  <from>
                    <xdr:col>2</xdr:col>
                    <xdr:colOff>95250</xdr:colOff>
                    <xdr:row>105</xdr:row>
                    <xdr:rowOff>171450</xdr:rowOff>
                  </from>
                  <to>
                    <xdr:col>3</xdr:col>
                    <xdr:colOff>38100</xdr:colOff>
                    <xdr:row>106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47" name="Check Box 99">
              <controlPr defaultSize="0" autoFill="0" autoLine="0" autoPict="0">
                <anchor moveWithCells="1">
                  <from>
                    <xdr:col>2</xdr:col>
                    <xdr:colOff>95250</xdr:colOff>
                    <xdr:row>101</xdr:row>
                    <xdr:rowOff>171450</xdr:rowOff>
                  </from>
                  <to>
                    <xdr:col>3</xdr:col>
                    <xdr:colOff>38100</xdr:colOff>
                    <xdr:row>102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8" name="Check Box 100">
              <controlPr defaultSize="0" autoFill="0" autoLine="0" autoPict="0">
                <anchor moveWithCells="1">
                  <from>
                    <xdr:col>2</xdr:col>
                    <xdr:colOff>95250</xdr:colOff>
                    <xdr:row>102</xdr:row>
                    <xdr:rowOff>171450</xdr:rowOff>
                  </from>
                  <to>
                    <xdr:col>3</xdr:col>
                    <xdr:colOff>38100</xdr:colOff>
                    <xdr:row>103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49" name="Check Box 101">
              <controlPr defaultSize="0" autoFill="0" autoLine="0" autoPict="0">
                <anchor moveWithCells="1">
                  <from>
                    <xdr:col>2</xdr:col>
                    <xdr:colOff>95250</xdr:colOff>
                    <xdr:row>107</xdr:row>
                    <xdr:rowOff>0</xdr:rowOff>
                  </from>
                  <to>
                    <xdr:col>3</xdr:col>
                    <xdr:colOff>38100</xdr:colOff>
                    <xdr:row>108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0" name="Check Box 104">
              <controlPr defaultSize="0" autoFill="0" autoLine="0" autoPict="0">
                <anchor moveWithCells="1">
                  <from>
                    <xdr:col>2</xdr:col>
                    <xdr:colOff>95250</xdr:colOff>
                    <xdr:row>132</xdr:row>
                    <xdr:rowOff>171450</xdr:rowOff>
                  </from>
                  <to>
                    <xdr:col>3</xdr:col>
                    <xdr:colOff>38100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1" name="Check Box 105">
              <controlPr defaultSize="0" autoFill="0" autoLine="0" autoPict="0">
                <anchor moveWithCells="1">
                  <from>
                    <xdr:col>2</xdr:col>
                    <xdr:colOff>95250</xdr:colOff>
                    <xdr:row>137</xdr:row>
                    <xdr:rowOff>171450</xdr:rowOff>
                  </from>
                  <to>
                    <xdr:col>3</xdr:col>
                    <xdr:colOff>38100</xdr:colOff>
                    <xdr:row>138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2" name="Check Box 106">
              <controlPr defaultSize="0" autoFill="0" autoLine="0" autoPict="0">
                <anchor moveWithCells="1">
                  <from>
                    <xdr:col>2</xdr:col>
                    <xdr:colOff>95250</xdr:colOff>
                    <xdr:row>140</xdr:row>
                    <xdr:rowOff>171450</xdr:rowOff>
                  </from>
                  <to>
                    <xdr:col>3</xdr:col>
                    <xdr:colOff>38100</xdr:colOff>
                    <xdr:row>141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3" name="Check Box 107">
              <controlPr defaultSize="0" autoFill="0" autoLine="0" autoPict="0">
                <anchor moveWithCells="1">
                  <from>
                    <xdr:col>2</xdr:col>
                    <xdr:colOff>95250</xdr:colOff>
                    <xdr:row>136</xdr:row>
                    <xdr:rowOff>180975</xdr:rowOff>
                  </from>
                  <to>
                    <xdr:col>3</xdr:col>
                    <xdr:colOff>38100</xdr:colOff>
                    <xdr:row>138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54" name="Check Box 108">
              <controlPr defaultSize="0" autoFill="0" autoLine="0" autoPict="0">
                <anchor moveWithCells="1">
                  <from>
                    <xdr:col>2</xdr:col>
                    <xdr:colOff>95250</xdr:colOff>
                    <xdr:row>132</xdr:row>
                    <xdr:rowOff>171450</xdr:rowOff>
                  </from>
                  <to>
                    <xdr:col>3</xdr:col>
                    <xdr:colOff>38100</xdr:colOff>
                    <xdr:row>134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5" name="Check Box 109">
              <controlPr defaultSize="0" autoFill="0" autoLine="0" autoPict="0">
                <anchor moveWithCells="1">
                  <from>
                    <xdr:col>2</xdr:col>
                    <xdr:colOff>95250</xdr:colOff>
                    <xdr:row>133</xdr:row>
                    <xdr:rowOff>171450</xdr:rowOff>
                  </from>
                  <to>
                    <xdr:col>3</xdr:col>
                    <xdr:colOff>38100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56" name="Check Box 110">
              <controlPr defaultSize="0" autoFill="0" autoLine="0" autoPict="0">
                <anchor moveWithCells="1">
                  <from>
                    <xdr:col>2</xdr:col>
                    <xdr:colOff>95250</xdr:colOff>
                    <xdr:row>133</xdr:row>
                    <xdr:rowOff>171450</xdr:rowOff>
                  </from>
                  <to>
                    <xdr:col>3</xdr:col>
                    <xdr:colOff>38100</xdr:colOff>
                    <xdr:row>134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5" r:id="rId57" name="Check Box 111">
              <controlPr defaultSize="0" autoFill="0" autoLine="0" autoPict="0">
                <anchor moveWithCells="1">
                  <from>
                    <xdr:col>2</xdr:col>
                    <xdr:colOff>95250</xdr:colOff>
                    <xdr:row>141</xdr:row>
                    <xdr:rowOff>171450</xdr:rowOff>
                  </from>
                  <to>
                    <xdr:col>3</xdr:col>
                    <xdr:colOff>38100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8" name="Check Box 112">
              <controlPr defaultSize="0" autoFill="0" autoLine="0" autoPict="0">
                <anchor moveWithCells="1">
                  <from>
                    <xdr:col>2</xdr:col>
                    <xdr:colOff>95250</xdr:colOff>
                    <xdr:row>142</xdr:row>
                    <xdr:rowOff>171450</xdr:rowOff>
                  </from>
                  <to>
                    <xdr:col>3</xdr:col>
                    <xdr:colOff>38100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9" name="Check Box 113">
              <controlPr defaultSize="0" autoFill="0" autoLine="0" autoPict="0">
                <anchor moveWithCells="1">
                  <from>
                    <xdr:col>2</xdr:col>
                    <xdr:colOff>95250</xdr:colOff>
                    <xdr:row>142</xdr:row>
                    <xdr:rowOff>171450</xdr:rowOff>
                  </from>
                  <to>
                    <xdr:col>3</xdr:col>
                    <xdr:colOff>38100</xdr:colOff>
                    <xdr:row>143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60" name="Check Box 114">
              <controlPr defaultSize="0" autoFill="0" autoLine="0" autoPict="0">
                <anchor moveWithCells="1">
                  <from>
                    <xdr:col>2</xdr:col>
                    <xdr:colOff>95250</xdr:colOff>
                    <xdr:row>141</xdr:row>
                    <xdr:rowOff>171450</xdr:rowOff>
                  </from>
                  <to>
                    <xdr:col>3</xdr:col>
                    <xdr:colOff>38100</xdr:colOff>
                    <xdr:row>142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61" name="Check Box 115">
              <controlPr defaultSize="0" autoFill="0" autoLine="0" autoPict="0">
                <anchor moveWithCells="1">
                  <from>
                    <xdr:col>2</xdr:col>
                    <xdr:colOff>95250</xdr:colOff>
                    <xdr:row>138</xdr:row>
                    <xdr:rowOff>171450</xdr:rowOff>
                  </from>
                  <to>
                    <xdr:col>3</xdr:col>
                    <xdr:colOff>38100</xdr:colOff>
                    <xdr:row>139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62" name="Check Box 116">
              <controlPr defaultSize="0" autoFill="0" autoLine="0" autoPict="0">
                <anchor moveWithCells="1">
                  <from>
                    <xdr:col>2</xdr:col>
                    <xdr:colOff>95250</xdr:colOff>
                    <xdr:row>134</xdr:row>
                    <xdr:rowOff>171450</xdr:rowOff>
                  </from>
                  <to>
                    <xdr:col>3</xdr:col>
                    <xdr:colOff>38100</xdr:colOff>
                    <xdr:row>135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63" name="Check Box 117">
              <controlPr defaultSize="0" autoFill="0" autoLine="0" autoPict="0">
                <anchor moveWithCells="1">
                  <from>
                    <xdr:col>2</xdr:col>
                    <xdr:colOff>95250</xdr:colOff>
                    <xdr:row>135</xdr:row>
                    <xdr:rowOff>171450</xdr:rowOff>
                  </from>
                  <to>
                    <xdr:col>3</xdr:col>
                    <xdr:colOff>38100</xdr:colOff>
                    <xdr:row>136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64" name="Check Box 118">
              <controlPr defaultSize="0" autoFill="0" autoLine="0" autoPict="0">
                <anchor moveWithCells="1">
                  <from>
                    <xdr:col>2</xdr:col>
                    <xdr:colOff>95250</xdr:colOff>
                    <xdr:row>140</xdr:row>
                    <xdr:rowOff>0</xdr:rowOff>
                  </from>
                  <to>
                    <xdr:col>3</xdr:col>
                    <xdr:colOff>38100</xdr:colOff>
                    <xdr:row>141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65" name="Check Box 120">
              <controlPr defaultSize="0" autoFill="0" autoLine="0" autoPict="0">
                <anchor moveWithCells="1">
                  <from>
                    <xdr:col>2</xdr:col>
                    <xdr:colOff>95250</xdr:colOff>
                    <xdr:row>165</xdr:row>
                    <xdr:rowOff>171450</xdr:rowOff>
                  </from>
                  <to>
                    <xdr:col>3</xdr:col>
                    <xdr:colOff>38100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6" name="Check Box 121">
              <controlPr defaultSize="0" autoFill="0" autoLine="0" autoPict="0">
                <anchor moveWithCells="1">
                  <from>
                    <xdr:col>2</xdr:col>
                    <xdr:colOff>95250</xdr:colOff>
                    <xdr:row>170</xdr:row>
                    <xdr:rowOff>171450</xdr:rowOff>
                  </from>
                  <to>
                    <xdr:col>3</xdr:col>
                    <xdr:colOff>38100</xdr:colOff>
                    <xdr:row>171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7" name="Check Box 122">
              <controlPr defaultSize="0" autoFill="0" autoLine="0" autoPict="0">
                <anchor moveWithCells="1">
                  <from>
                    <xdr:col>2</xdr:col>
                    <xdr:colOff>95250</xdr:colOff>
                    <xdr:row>173</xdr:row>
                    <xdr:rowOff>171450</xdr:rowOff>
                  </from>
                  <to>
                    <xdr:col>3</xdr:col>
                    <xdr:colOff>38100</xdr:colOff>
                    <xdr:row>174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8" name="Check Box 123">
              <controlPr defaultSize="0" autoFill="0" autoLine="0" autoPict="0">
                <anchor moveWithCells="1">
                  <from>
                    <xdr:col>2</xdr:col>
                    <xdr:colOff>95250</xdr:colOff>
                    <xdr:row>169</xdr:row>
                    <xdr:rowOff>180975</xdr:rowOff>
                  </from>
                  <to>
                    <xdr:col>3</xdr:col>
                    <xdr:colOff>38100</xdr:colOff>
                    <xdr:row>171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9" name="Check Box 124">
              <controlPr defaultSize="0" autoFill="0" autoLine="0" autoPict="0">
                <anchor moveWithCells="1">
                  <from>
                    <xdr:col>2</xdr:col>
                    <xdr:colOff>95250</xdr:colOff>
                    <xdr:row>165</xdr:row>
                    <xdr:rowOff>171450</xdr:rowOff>
                  </from>
                  <to>
                    <xdr:col>3</xdr:col>
                    <xdr:colOff>38100</xdr:colOff>
                    <xdr:row>167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70" name="Check Box 125">
              <controlPr defaultSize="0" autoFill="0" autoLine="0" autoPict="0">
                <anchor moveWithCells="1">
                  <from>
                    <xdr:col>2</xdr:col>
                    <xdr:colOff>95250</xdr:colOff>
                    <xdr:row>166</xdr:row>
                    <xdr:rowOff>171450</xdr:rowOff>
                  </from>
                  <to>
                    <xdr:col>3</xdr:col>
                    <xdr:colOff>38100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71" name="Check Box 126">
              <controlPr defaultSize="0" autoFill="0" autoLine="0" autoPict="0">
                <anchor moveWithCells="1">
                  <from>
                    <xdr:col>2</xdr:col>
                    <xdr:colOff>95250</xdr:colOff>
                    <xdr:row>166</xdr:row>
                    <xdr:rowOff>171450</xdr:rowOff>
                  </from>
                  <to>
                    <xdr:col>3</xdr:col>
                    <xdr:colOff>38100</xdr:colOff>
                    <xdr:row>167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72" name="Check Box 127">
              <controlPr defaultSize="0" autoFill="0" autoLine="0" autoPict="0">
                <anchor moveWithCells="1">
                  <from>
                    <xdr:col>2</xdr:col>
                    <xdr:colOff>95250</xdr:colOff>
                    <xdr:row>174</xdr:row>
                    <xdr:rowOff>171450</xdr:rowOff>
                  </from>
                  <to>
                    <xdr:col>3</xdr:col>
                    <xdr:colOff>38100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73" name="Check Box 128">
              <controlPr defaultSize="0" autoFill="0" autoLine="0" autoPict="0">
                <anchor moveWithCells="1">
                  <from>
                    <xdr:col>2</xdr:col>
                    <xdr:colOff>95250</xdr:colOff>
                    <xdr:row>175</xdr:row>
                    <xdr:rowOff>171450</xdr:rowOff>
                  </from>
                  <to>
                    <xdr:col>3</xdr:col>
                    <xdr:colOff>38100</xdr:colOff>
                    <xdr:row>176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74" name="Check Box 129">
              <controlPr defaultSize="0" autoFill="0" autoLine="0" autoPict="0">
                <anchor moveWithCells="1">
                  <from>
                    <xdr:col>2</xdr:col>
                    <xdr:colOff>95250</xdr:colOff>
                    <xdr:row>175</xdr:row>
                    <xdr:rowOff>171450</xdr:rowOff>
                  </from>
                  <to>
                    <xdr:col>3</xdr:col>
                    <xdr:colOff>38100</xdr:colOff>
                    <xdr:row>176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5" name="Check Box 130">
              <controlPr defaultSize="0" autoFill="0" autoLine="0" autoPict="0">
                <anchor moveWithCells="1">
                  <from>
                    <xdr:col>2</xdr:col>
                    <xdr:colOff>95250</xdr:colOff>
                    <xdr:row>174</xdr:row>
                    <xdr:rowOff>171450</xdr:rowOff>
                  </from>
                  <to>
                    <xdr:col>3</xdr:col>
                    <xdr:colOff>38100</xdr:colOff>
                    <xdr:row>175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5" r:id="rId76" name="Check Box 131">
              <controlPr defaultSize="0" autoFill="0" autoLine="0" autoPict="0">
                <anchor moveWithCells="1">
                  <from>
                    <xdr:col>2</xdr:col>
                    <xdr:colOff>95250</xdr:colOff>
                    <xdr:row>171</xdr:row>
                    <xdr:rowOff>171450</xdr:rowOff>
                  </from>
                  <to>
                    <xdr:col>3</xdr:col>
                    <xdr:colOff>38100</xdr:colOff>
                    <xdr:row>172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6" r:id="rId77" name="Check Box 132">
              <controlPr defaultSize="0" autoFill="0" autoLine="0" autoPict="0">
                <anchor moveWithCells="1">
                  <from>
                    <xdr:col>2</xdr:col>
                    <xdr:colOff>95250</xdr:colOff>
                    <xdr:row>167</xdr:row>
                    <xdr:rowOff>171450</xdr:rowOff>
                  </from>
                  <to>
                    <xdr:col>3</xdr:col>
                    <xdr:colOff>38100</xdr:colOff>
                    <xdr:row>168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7" r:id="rId78" name="Check Box 133">
              <controlPr defaultSize="0" autoFill="0" autoLine="0" autoPict="0">
                <anchor moveWithCells="1">
                  <from>
                    <xdr:col>2</xdr:col>
                    <xdr:colOff>95250</xdr:colOff>
                    <xdr:row>168</xdr:row>
                    <xdr:rowOff>171450</xdr:rowOff>
                  </from>
                  <to>
                    <xdr:col>3</xdr:col>
                    <xdr:colOff>38100</xdr:colOff>
                    <xdr:row>169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8" r:id="rId79" name="Check Box 134">
              <controlPr defaultSize="0" autoFill="0" autoLine="0" autoPict="0">
                <anchor moveWithCells="1">
                  <from>
                    <xdr:col>2</xdr:col>
                    <xdr:colOff>95250</xdr:colOff>
                    <xdr:row>173</xdr:row>
                    <xdr:rowOff>0</xdr:rowOff>
                  </from>
                  <to>
                    <xdr:col>3</xdr:col>
                    <xdr:colOff>38100</xdr:colOff>
                    <xdr:row>174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INSCRIPCION</vt:lpstr>
      <vt:lpstr>INSCRIPCION!Área_de_impresión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2023-01-29T23:58:55Z</cp:lastPrinted>
  <dcterms:created xsi:type="dcterms:W3CDTF">2023-01-28T17:02:12Z</dcterms:created>
  <dcterms:modified xsi:type="dcterms:W3CDTF">2023-01-30T18:33:33Z</dcterms:modified>
</cp:coreProperties>
</file>